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navit-my.sharepoint.com/personal/gpenalosa_infonavit_org_mx/Documents/Respaldo computadora/Licitaciones/Orden de compra 1000097106 Limpieza Delegaciones/"/>
    </mc:Choice>
  </mc:AlternateContent>
  <xr:revisionPtr revIDLastSave="183" documentId="8_{BC94444C-EFB8-468B-A61C-DCFED22F0D91}" xr6:coauthVersionLast="47" xr6:coauthVersionMax="47" xr10:uidLastSave="{673DEB0E-3096-4C05-B208-D15F02001318}"/>
  <bookViews>
    <workbookView xWindow="-110" yWindow="-110" windowWidth="19420" windowHeight="10420" tabRatio="820" xr2:uid="{00000000-000D-0000-FFFF-FFFF00000000}"/>
  </bookViews>
  <sheets>
    <sheet name="PLANTILLA" sheetId="13" r:id="rId1"/>
  </sheets>
  <definedNames>
    <definedName name="_xlnm.Print_Area" localSheetId="0">PLANTILLA!$A$7:$L$215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3" l="1"/>
  <c r="J101" i="13"/>
  <c r="K101" i="13" s="1"/>
  <c r="L101" i="13" s="1"/>
  <c r="L109" i="13"/>
  <c r="L111" i="13"/>
  <c r="K121" i="13"/>
  <c r="L117" i="13" s="1"/>
  <c r="K119" i="13"/>
  <c r="K117" i="13"/>
  <c r="K135" i="13"/>
  <c r="K127" i="13"/>
  <c r="K141" i="13"/>
  <c r="K139" i="13"/>
  <c r="K137" i="13"/>
  <c r="L143" i="13"/>
  <c r="K155" i="13"/>
  <c r="K153" i="13"/>
  <c r="K151" i="13"/>
  <c r="K149" i="13"/>
  <c r="K147" i="13"/>
  <c r="K159" i="13"/>
  <c r="L157" i="13" s="1"/>
  <c r="K157" i="13"/>
  <c r="K165" i="13"/>
  <c r="K163" i="13"/>
  <c r="K161" i="13"/>
  <c r="K167" i="13"/>
  <c r="L167" i="13"/>
  <c r="K179" i="13"/>
  <c r="K177" i="13"/>
  <c r="L177" i="13" s="1"/>
  <c r="K193" i="13"/>
  <c r="L193" i="13" s="1"/>
  <c r="K191" i="13"/>
  <c r="K189" i="13"/>
  <c r="K187" i="13"/>
  <c r="K185" i="13"/>
  <c r="K183" i="13"/>
  <c r="K181" i="13"/>
  <c r="K195" i="13"/>
  <c r="K205" i="13"/>
  <c r="K203" i="13"/>
  <c r="K201" i="13"/>
  <c r="K199" i="13"/>
  <c r="K197" i="13"/>
  <c r="L207" i="13"/>
  <c r="L211" i="13"/>
  <c r="J195" i="13"/>
  <c r="J162" i="13"/>
  <c r="J161" i="13"/>
  <c r="J138" i="13"/>
  <c r="J139" i="13"/>
  <c r="J141" i="13"/>
  <c r="J137" i="13"/>
  <c r="J133" i="13"/>
  <c r="J118" i="13"/>
  <c r="J119" i="13"/>
  <c r="J121" i="13"/>
  <c r="J123" i="13"/>
  <c r="J125" i="13"/>
  <c r="K125" i="13" s="1"/>
  <c r="J113" i="13"/>
  <c r="J111" i="13"/>
  <c r="J91" i="13"/>
  <c r="J85" i="13"/>
  <c r="J83" i="13"/>
  <c r="J81" i="13"/>
  <c r="K81" i="13" s="1"/>
  <c r="J79" i="13"/>
  <c r="J77" i="13"/>
  <c r="J75" i="13"/>
  <c r="J71" i="13"/>
  <c r="L127" i="13" l="1"/>
  <c r="L137" i="13"/>
  <c r="L147" i="13"/>
  <c r="L161" i="13"/>
  <c r="L181" i="13"/>
  <c r="L197" i="13"/>
  <c r="J72" i="13"/>
  <c r="J62" i="13"/>
  <c r="J60" i="13"/>
  <c r="J57" i="13"/>
  <c r="J56" i="13"/>
  <c r="J47" i="13"/>
  <c r="J50" i="13"/>
  <c r="K50" i="13" s="1"/>
  <c r="J49" i="13"/>
  <c r="J48" i="13"/>
  <c r="J46" i="13"/>
  <c r="J34" i="13"/>
  <c r="K34" i="13" s="1"/>
  <c r="J36" i="13"/>
  <c r="K36" i="13" s="1"/>
  <c r="J26" i="13"/>
  <c r="J209" i="13"/>
  <c r="K209" i="13" s="1"/>
  <c r="J179" i="13"/>
  <c r="J155" i="13"/>
  <c r="J135" i="13"/>
  <c r="J136" i="13"/>
  <c r="J99" i="13"/>
  <c r="J44" i="13"/>
  <c r="K48" i="13" l="1"/>
  <c r="K123" i="13"/>
  <c r="K99" i="13"/>
  <c r="K44" i="13"/>
  <c r="J42" i="13"/>
  <c r="J40" i="13"/>
  <c r="J38" i="13"/>
  <c r="J107" i="13"/>
  <c r="J103" i="13"/>
  <c r="J105" i="13"/>
  <c r="J102" i="13"/>
  <c r="J171" i="13"/>
  <c r="J175" i="13"/>
  <c r="J173" i="13"/>
  <c r="J169" i="13"/>
  <c r="J167" i="13"/>
  <c r="K107" i="13" l="1"/>
  <c r="K40" i="13"/>
  <c r="K169" i="13"/>
  <c r="K42" i="13"/>
  <c r="K175" i="13"/>
  <c r="K38" i="13"/>
  <c r="K103" i="13"/>
  <c r="K173" i="13"/>
  <c r="K171" i="13"/>
  <c r="K105" i="13"/>
  <c r="K16" i="13"/>
  <c r="J14" i="13"/>
  <c r="J12" i="13"/>
  <c r="L38" i="13" l="1"/>
  <c r="K14" i="13"/>
  <c r="K12" i="13"/>
  <c r="J24" i="13"/>
  <c r="J20" i="13"/>
  <c r="J19" i="13"/>
  <c r="J18" i="13"/>
  <c r="L12" i="13" l="1"/>
  <c r="K22" i="13"/>
  <c r="K24" i="13"/>
  <c r="K18" i="13"/>
  <c r="K20" i="13"/>
  <c r="L18" i="13" l="1"/>
  <c r="L215" i="13" s="1"/>
  <c r="J32" i="13"/>
  <c r="J30" i="13"/>
  <c r="K30" i="13" s="1"/>
  <c r="K32" i="13" l="1"/>
  <c r="L30" i="13" s="1"/>
  <c r="J70" i="13" l="1"/>
  <c r="J68" i="13"/>
  <c r="J67" i="13"/>
  <c r="J66" i="13"/>
  <c r="J64" i="13"/>
  <c r="K66" i="13" l="1"/>
  <c r="K64" i="13"/>
  <c r="K68" i="13"/>
  <c r="J54" i="13"/>
  <c r="K54" i="13" s="1"/>
  <c r="J52" i="13"/>
  <c r="K52" i="13" s="1"/>
  <c r="L64" i="13" l="1"/>
  <c r="K46" i="13"/>
  <c r="L46" i="13" s="1"/>
  <c r="J28" i="13" l="1"/>
  <c r="K28" i="13" l="1"/>
  <c r="K26" i="13"/>
  <c r="L26" i="13" l="1"/>
  <c r="J194" i="13"/>
  <c r="J193" i="13"/>
  <c r="K79" i="13" l="1"/>
  <c r="K75" i="13"/>
  <c r="J73" i="13"/>
  <c r="K77" i="13" l="1"/>
  <c r="K73" i="13"/>
  <c r="L73" i="13" l="1"/>
  <c r="J58" i="13"/>
  <c r="K58" i="13" l="1"/>
  <c r="K56" i="13"/>
  <c r="L56" i="13" l="1"/>
  <c r="J97" i="13"/>
  <c r="J95" i="13"/>
  <c r="J93" i="13"/>
  <c r="J207" i="13" l="1"/>
  <c r="K207" i="13" l="1"/>
  <c r="K97" i="13"/>
  <c r="K95" i="13"/>
  <c r="K93" i="13"/>
  <c r="L93" i="13" l="1"/>
  <c r="K91" i="13" l="1"/>
  <c r="J153" i="13"/>
  <c r="J151" i="13"/>
  <c r="J149" i="13"/>
  <c r="J148" i="13"/>
  <c r="J147" i="13"/>
  <c r="J131" i="13"/>
  <c r="J129" i="13"/>
  <c r="J128" i="13"/>
  <c r="J127" i="13"/>
  <c r="J191" i="13" l="1"/>
  <c r="J185" i="13"/>
  <c r="J187" i="13"/>
  <c r="J183" i="13"/>
  <c r="J189" i="13"/>
  <c r="J181" i="13"/>
  <c r="K133" i="13" l="1"/>
  <c r="K131" i="13"/>
  <c r="K129" i="13"/>
  <c r="J87" i="13" l="1"/>
  <c r="K87" i="13" l="1"/>
  <c r="K85" i="13"/>
  <c r="K83" i="13"/>
  <c r="L83" i="13" l="1"/>
  <c r="J214" i="13" l="1"/>
  <c r="J213" i="13"/>
  <c r="J212" i="13"/>
  <c r="J211" i="13"/>
  <c r="K213" i="13" l="1"/>
  <c r="K211" i="13"/>
  <c r="J90" i="13"/>
  <c r="J89" i="13"/>
  <c r="K89" i="13" l="1"/>
  <c r="L89" i="13" s="1"/>
  <c r="J177" i="13" l="1"/>
  <c r="J159" i="13" l="1"/>
  <c r="J157" i="13"/>
  <c r="J163" i="13"/>
  <c r="J109" i="13" l="1"/>
  <c r="J117" i="13" l="1"/>
  <c r="J11" i="13" l="1"/>
  <c r="J10" i="13"/>
  <c r="J203" i="13" l="1"/>
  <c r="J201" i="13"/>
  <c r="J206" i="13"/>
  <c r="J205" i="13"/>
  <c r="J200" i="13"/>
  <c r="J199" i="13"/>
  <c r="J198" i="13"/>
  <c r="J197" i="13"/>
  <c r="J165" i="13"/>
  <c r="J145" i="13"/>
  <c r="J143" i="13"/>
  <c r="K143" i="13" s="1"/>
  <c r="J115" i="13"/>
  <c r="K145" i="13" l="1"/>
  <c r="K113" i="13" l="1"/>
  <c r="K111" i="13"/>
  <c r="K115" i="13"/>
  <c r="K109" i="13" l="1"/>
  <c r="K62" i="13" l="1"/>
  <c r="K60" i="13"/>
  <c r="L60" i="13" l="1"/>
  <c r="K10" i="13"/>
  <c r="L10" i="13" s="1"/>
</calcChain>
</file>

<file path=xl/sharedStrings.xml><?xml version="1.0" encoding="utf-8"?>
<sst xmlns="http://schemas.openxmlformats.org/spreadsheetml/2006/main" count="690" uniqueCount="175">
  <si>
    <t>ANEXO 1.2 PLANTILLA DE PERSONAL POR DELEGACIÓN</t>
  </si>
  <si>
    <t>LIMPIEZA Y JARDINERÍA</t>
  </si>
  <si>
    <t>DELEGACIÓN</t>
  </si>
  <si>
    <t>CENTRO DE TRABAJO</t>
  </si>
  <si>
    <t>TURNO</t>
  </si>
  <si>
    <t>HORARIO</t>
  </si>
  <si>
    <t>OPERADORES</t>
  </si>
  <si>
    <t>SUPERVISORES</t>
  </si>
  <si>
    <t>EMPLEADOS POR TURNO POR INMUEBLE</t>
  </si>
  <si>
    <t>EMPLEADOS POR INMUEBLE</t>
  </si>
  <si>
    <t>TOTAL POR DELEGACIÓN</t>
  </si>
  <si>
    <t>AGUASCALIENTES</t>
  </si>
  <si>
    <t>DELEGACIÓN/CESI</t>
  </si>
  <si>
    <t>MATUTINO</t>
  </si>
  <si>
    <t>7:00 A 15:00</t>
  </si>
  <si>
    <t>VESPERTINO</t>
  </si>
  <si>
    <t>11:00 A 19:00</t>
  </si>
  <si>
    <t>BAJA CALIFORNIA</t>
  </si>
  <si>
    <t>-</t>
  </si>
  <si>
    <t>CESI TIJUANA</t>
  </si>
  <si>
    <t>7:00 a 15:00</t>
  </si>
  <si>
    <t>CESI ENSENADA</t>
  </si>
  <si>
    <t>BAJA CALIFORNIA SUR</t>
  </si>
  <si>
    <t>CAMPECHE</t>
  </si>
  <si>
    <t>CESI CD. DEL CÁRMEN</t>
  </si>
  <si>
    <t>CHIAPAS</t>
  </si>
  <si>
    <t>CESI TUXTLA GUTIÉRREZ</t>
  </si>
  <si>
    <t>CESI TAPACHULA</t>
  </si>
  <si>
    <t>CHIHUAHUA</t>
  </si>
  <si>
    <t>SUBDEL./CESI JUAREZ</t>
  </si>
  <si>
    <t>CESI PARRAL</t>
  </si>
  <si>
    <t>COAHUILA</t>
  </si>
  <si>
    <t>CESI TORREÓN</t>
  </si>
  <si>
    <t>CESI PIEDRAS NEGRAS</t>
  </si>
  <si>
    <t>CESI ACUÑA</t>
  </si>
  <si>
    <t>CESI MONCLOVA</t>
  </si>
  <si>
    <t>COLIMA</t>
  </si>
  <si>
    <t>11:00 a 19:00</t>
  </si>
  <si>
    <t>CESI MANZANILLO</t>
  </si>
  <si>
    <t>DURANGO</t>
  </si>
  <si>
    <t>GOMEZ PALACIO</t>
  </si>
  <si>
    <t>ESTADO DE MÉXICO</t>
  </si>
  <si>
    <t>GUANAJUATO</t>
  </si>
  <si>
    <t>CESI CELAYA</t>
  </si>
  <si>
    <t>CESI IRAPUATO</t>
  </si>
  <si>
    <t>CESI SALAMANCA</t>
  </si>
  <si>
    <t>GUERRERO</t>
  </si>
  <si>
    <t>CESI CHILPANCINGO</t>
  </si>
  <si>
    <t>CESI ZIHUATANEJO</t>
  </si>
  <si>
    <t>HIDALGO</t>
  </si>
  <si>
    <t>7:00 A 15:00 HRS</t>
  </si>
  <si>
    <t>10:00 A 18:00 HRS</t>
  </si>
  <si>
    <t>CESI TULA</t>
  </si>
  <si>
    <t>JALISCO</t>
  </si>
  <si>
    <t>6:00 A 14:00</t>
  </si>
  <si>
    <t>CESI TLAJOMULCO</t>
  </si>
  <si>
    <t>CESI CD GUZMÁN</t>
  </si>
  <si>
    <t>11.00-19.00</t>
  </si>
  <si>
    <t>CESI CUAUTITLÁN</t>
  </si>
  <si>
    <t>6:00 a 14:00</t>
  </si>
  <si>
    <t>MICHOACÁN</t>
  </si>
  <si>
    <t>10:00 a 18:00</t>
  </si>
  <si>
    <t>CESI LAZARO CARDENAS</t>
  </si>
  <si>
    <t>CESI URUAPAN</t>
  </si>
  <si>
    <t>CESI ZAMORA</t>
  </si>
  <si>
    <t>MORELOS</t>
  </si>
  <si>
    <t>NAYARIT</t>
  </si>
  <si>
    <t>CESI VALLARTA</t>
  </si>
  <si>
    <t>CAPDE</t>
  </si>
  <si>
    <t>NUEVO LEÓN</t>
  </si>
  <si>
    <t>12:00 A 20:00</t>
  </si>
  <si>
    <t>OAXACA</t>
  </si>
  <si>
    <t>7:00 A 15:00 Y SABADO DE 8:00 A 13:00</t>
  </si>
  <si>
    <t>CESI JUCHITÁN</t>
  </si>
  <si>
    <t>CESI TUXTEPEC</t>
  </si>
  <si>
    <t>CESI HUATULCO</t>
  </si>
  <si>
    <t>PUEBLA</t>
  </si>
  <si>
    <t>CESI TEHUACÁN</t>
  </si>
  <si>
    <t>CESI TEZIUTLÁN</t>
  </si>
  <si>
    <t>QUERÉTARO</t>
  </si>
  <si>
    <t>6:30 A 2:30</t>
  </si>
  <si>
    <t>CESI/SAN JUAN DEL RIO</t>
  </si>
  <si>
    <t>QUINTANA ROO</t>
  </si>
  <si>
    <t>CESI CANCUN</t>
  </si>
  <si>
    <t>CESI PLAYA DEL CARMEN</t>
  </si>
  <si>
    <t>CESI CHETUMAL</t>
  </si>
  <si>
    <t>SAN LUIS POTOSÍ</t>
  </si>
  <si>
    <t>6:30 a 14:30</t>
  </si>
  <si>
    <t xml:space="preserve"> </t>
  </si>
  <si>
    <t>07:30 a 15:30</t>
  </si>
  <si>
    <t>CESI CD. VALLES</t>
  </si>
  <si>
    <t>9:00 a 17:00</t>
  </si>
  <si>
    <t>SINALOA</t>
  </si>
  <si>
    <t>10:00 A 18:00</t>
  </si>
  <si>
    <t>CESI LOS MOCHIS</t>
  </si>
  <si>
    <t>CESI MAZATLÁN</t>
  </si>
  <si>
    <t>SONORA</t>
  </si>
  <si>
    <t>CESI CD. OBREGÓN</t>
  </si>
  <si>
    <t>CESI GUAYMAS</t>
  </si>
  <si>
    <t>CESI NOGALES</t>
  </si>
  <si>
    <t>CESI SAN LUIS RIO COLORADO</t>
  </si>
  <si>
    <t>TABASCO</t>
  </si>
  <si>
    <t>TAMAULIPAS</t>
  </si>
  <si>
    <t>CESI TAMPICO</t>
  </si>
  <si>
    <t>CESI MATAMOROS</t>
  </si>
  <si>
    <t>CESI REYNOSA</t>
  </si>
  <si>
    <t>CESI NUEVO LAREDO</t>
  </si>
  <si>
    <t>CESI ALTAMIRA</t>
  </si>
  <si>
    <t>TLAXCALA</t>
  </si>
  <si>
    <t>VERACRUZ</t>
  </si>
  <si>
    <t>CESI MOCAMBO</t>
  </si>
  <si>
    <t>CESI FORTÍN</t>
  </si>
  <si>
    <t>CESI COATZACOALCOS</t>
  </si>
  <si>
    <t>CESI POZA RICA</t>
  </si>
  <si>
    <t>YUCATÁN</t>
  </si>
  <si>
    <t>ZACATECAS</t>
  </si>
  <si>
    <t>CESI FRESNILLO</t>
  </si>
  <si>
    <t>Plantilla mínima requerida</t>
  </si>
  <si>
    <t>JARDINERO*</t>
  </si>
  <si>
    <t>PULIDORES **</t>
  </si>
  <si>
    <t>CESI LOS CABOS</t>
  </si>
  <si>
    <t>CESI SAN JOSE</t>
  </si>
  <si>
    <t>TLALNEPANTLA</t>
  </si>
  <si>
    <t>DELEGACIÓN AGUASCALIENTES</t>
  </si>
  <si>
    <t>DELEGACIÓN MEXICALI</t>
  </si>
  <si>
    <t>DELEGACIÓN LA PAZ</t>
  </si>
  <si>
    <t>DELEGACIÓN CAMPECHE</t>
  </si>
  <si>
    <t>DELEGACIÓN TUXTLA</t>
  </si>
  <si>
    <t>DELEGACIÓN CHIHUAHUA</t>
  </si>
  <si>
    <t>DELEGACIÓN SALTILLO</t>
  </si>
  <si>
    <t>DELEGACIÓN COLIMA</t>
  </si>
  <si>
    <t>DELEGACIÓN DURANGO</t>
  </si>
  <si>
    <t>DELEGACIÓN TOLUCA</t>
  </si>
  <si>
    <t>DELEGACIÓN GUANAJUATO</t>
  </si>
  <si>
    <t>DELEGACIÓN ACAPULCO</t>
  </si>
  <si>
    <t>DELEGACIÓN PACHUCA</t>
  </si>
  <si>
    <t>DELEGACIÓN GUADALAJARA</t>
  </si>
  <si>
    <t>DELEGACIÓN MORELIA</t>
  </si>
  <si>
    <t>DELEGACIÓN NAYARIT</t>
  </si>
  <si>
    <t>DELEGACIÓN NUEVO LEÓN</t>
  </si>
  <si>
    <t>DELEGACIÓN OAXACA</t>
  </si>
  <si>
    <t>DELEGACIÓN PUEBLA</t>
  </si>
  <si>
    <t>DELEGACIÓN QUERÉTARO</t>
  </si>
  <si>
    <t>DELEGACIÓN CANCÚN</t>
  </si>
  <si>
    <t>DELEGACIÓN SAN LUIS POTOSÍ</t>
  </si>
  <si>
    <t>DELEGACIÓN CULIACÁN</t>
  </si>
  <si>
    <t>DELEGACIÓN SONORA</t>
  </si>
  <si>
    <t>DELEGACIÓN TABASCO</t>
  </si>
  <si>
    <t>DELEGACIÓN CD. VICTORIA</t>
  </si>
  <si>
    <t>DELEGACIÓN TLAXCALA</t>
  </si>
  <si>
    <t>DELEGACIÓN XALAPA</t>
  </si>
  <si>
    <t>DELEGACIÓN YUCATÁN</t>
  </si>
  <si>
    <t>DELEGACIÓN ZACATECAS</t>
  </si>
  <si>
    <t>DIAS</t>
  </si>
  <si>
    <t>Lunes - sábado</t>
  </si>
  <si>
    <t>* JARDINERO: Especificar si requieren jardinero de planta, cuando se requiere servicio mensual, no especificar jardinero</t>
  </si>
  <si>
    <t>** Pulidor: Si por la cantidad de empleados no se puede solicitar pulidor, el servicio se tendrá que atender con un operador</t>
  </si>
  <si>
    <t>NOTAS:</t>
  </si>
  <si>
    <t>CESI AIFA</t>
  </si>
  <si>
    <t>CESI  PALENQUE</t>
  </si>
  <si>
    <t>CESI SANTA ROSALIA</t>
  </si>
  <si>
    <t>CESI CUAUHTEMOC</t>
  </si>
  <si>
    <t>CESI LAGOS DE MORENO</t>
  </si>
  <si>
    <t>CESI MONTERREY</t>
  </si>
  <si>
    <t>CESI GARCÍA</t>
  </si>
  <si>
    <t>CESI APODACA</t>
  </si>
  <si>
    <t>CESI GUADALUPE</t>
  </si>
  <si>
    <t>CESI SALINA CRUZ</t>
  </si>
  <si>
    <t>CESI  TULUM</t>
  </si>
  <si>
    <t>CESI PARAISO</t>
  </si>
  <si>
    <t>CESI APIZACO</t>
  </si>
  <si>
    <t>CESI VALLADOLID</t>
  </si>
  <si>
    <t>CESI JILOTEPEC</t>
  </si>
  <si>
    <t>CESI VALLEJO</t>
  </si>
  <si>
    <t>CESI SILAO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</si>
</sst>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5766</xdr:colOff>
      <xdr:row>5</xdr:row>
      <xdr:rowOff>99332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CC760-D9C4-4EFE-843B-86991F3E7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1214" y="122464"/>
          <a:ext cx="109433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AD246"/>
  <sheetViews>
    <sheetView tabSelected="1" zoomScale="70" zoomScaleNormal="70" workbookViewId="0">
      <pane ySplit="9" topLeftCell="A10" activePane="bottomLeft" state="frozen"/>
      <selection pane="bottomLeft" activeCell="J105" sqref="J105"/>
    </sheetView>
  </sheetViews>
  <sheetFormatPr baseColWidth="10" defaultColWidth="11.453125" defaultRowHeight="12" x14ac:dyDescent="0.3"/>
  <cols>
    <col min="1" max="1" width="23.36328125" style="3" customWidth="1"/>
    <col min="2" max="2" width="30.08984375" style="5" customWidth="1"/>
    <col min="3" max="3" width="15.6328125" style="6" customWidth="1"/>
    <col min="4" max="5" width="16.90625" style="7" customWidth="1"/>
    <col min="6" max="9" width="14" style="4" customWidth="1"/>
    <col min="10" max="10" width="18" style="4" customWidth="1"/>
    <col min="11" max="11" width="17.36328125" style="4" customWidth="1"/>
    <col min="12" max="12" width="16.36328125" style="1" customWidth="1"/>
    <col min="13" max="16384" width="11.453125" style="1"/>
  </cols>
  <sheetData>
    <row r="7" spans="1:13" ht="30.75" customHeight="1" x14ac:dyDescent="0.3">
      <c r="A7" s="73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16"/>
    </row>
    <row r="8" spans="1:13" ht="30.75" customHeight="1" x14ac:dyDescent="0.3">
      <c r="A8" s="73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16"/>
    </row>
    <row r="9" spans="1:13" ht="24" x14ac:dyDescent="0.3">
      <c r="A9" s="10" t="s">
        <v>2</v>
      </c>
      <c r="B9" s="10" t="s">
        <v>3</v>
      </c>
      <c r="C9" s="10" t="s">
        <v>4</v>
      </c>
      <c r="D9" s="10" t="s">
        <v>5</v>
      </c>
      <c r="E9" s="10" t="s">
        <v>153</v>
      </c>
      <c r="F9" s="2" t="s">
        <v>6</v>
      </c>
      <c r="G9" s="2" t="s">
        <v>119</v>
      </c>
      <c r="H9" s="2" t="s">
        <v>7</v>
      </c>
      <c r="I9" s="2" t="s">
        <v>118</v>
      </c>
      <c r="J9" s="10" t="s">
        <v>8</v>
      </c>
      <c r="K9" s="10" t="s">
        <v>9</v>
      </c>
      <c r="L9" s="10" t="s">
        <v>10</v>
      </c>
    </row>
    <row r="10" spans="1:13" ht="18" customHeight="1" x14ac:dyDescent="0.3">
      <c r="A10" s="57" t="s">
        <v>11</v>
      </c>
      <c r="B10" s="55" t="s">
        <v>123</v>
      </c>
      <c r="C10" s="17" t="s">
        <v>13</v>
      </c>
      <c r="D10" s="18" t="s">
        <v>14</v>
      </c>
      <c r="E10" s="18" t="s">
        <v>154</v>
      </c>
      <c r="F10" s="18">
        <v>3</v>
      </c>
      <c r="G10" s="18">
        <v>1</v>
      </c>
      <c r="H10" s="18">
        <v>1</v>
      </c>
      <c r="I10" s="18">
        <v>1</v>
      </c>
      <c r="J10" s="18">
        <f t="shared" ref="J10:J11" si="0">SUM(F10:I10)</f>
        <v>6</v>
      </c>
      <c r="K10" s="46">
        <f>SUM(J10:J11)</f>
        <v>8</v>
      </c>
      <c r="L10" s="66">
        <f>SUM(K10)</f>
        <v>8</v>
      </c>
    </row>
    <row r="11" spans="1:13" ht="18" customHeight="1" x14ac:dyDescent="0.3">
      <c r="A11" s="58"/>
      <c r="B11" s="72"/>
      <c r="C11" s="22" t="s">
        <v>15</v>
      </c>
      <c r="D11" s="23" t="s">
        <v>16</v>
      </c>
      <c r="E11" s="23" t="s">
        <v>154</v>
      </c>
      <c r="F11" s="23">
        <v>2</v>
      </c>
      <c r="G11" s="23"/>
      <c r="H11" s="23"/>
      <c r="I11" s="23"/>
      <c r="J11" s="23">
        <f t="shared" si="0"/>
        <v>2</v>
      </c>
      <c r="K11" s="47"/>
      <c r="L11" s="46"/>
      <c r="M11" s="9"/>
    </row>
    <row r="12" spans="1:13" ht="18" customHeight="1" x14ac:dyDescent="0.3">
      <c r="A12" s="70" t="s">
        <v>17</v>
      </c>
      <c r="B12" s="49" t="s">
        <v>124</v>
      </c>
      <c r="C12" s="17" t="s">
        <v>13</v>
      </c>
      <c r="D12" s="18" t="s">
        <v>14</v>
      </c>
      <c r="E12" s="18" t="s">
        <v>154</v>
      </c>
      <c r="F12" s="18">
        <v>3</v>
      </c>
      <c r="G12" s="18">
        <v>1</v>
      </c>
      <c r="H12" s="18">
        <v>1</v>
      </c>
      <c r="I12" s="18">
        <v>1</v>
      </c>
      <c r="J12" s="18">
        <f t="shared" ref="J12" si="1">SUM(F12:I12)</f>
        <v>6</v>
      </c>
      <c r="K12" s="66">
        <f>SUM(J12:J13)</f>
        <v>6</v>
      </c>
      <c r="L12" s="66">
        <f>SUM(K12:K17)</f>
        <v>10</v>
      </c>
      <c r="M12" s="9"/>
    </row>
    <row r="13" spans="1:13" ht="18" customHeight="1" x14ac:dyDescent="0.3">
      <c r="A13" s="70"/>
      <c r="B13" s="49"/>
      <c r="C13" s="17" t="s">
        <v>15</v>
      </c>
      <c r="D13" s="18" t="s">
        <v>18</v>
      </c>
      <c r="E13" s="18"/>
      <c r="F13" s="18"/>
      <c r="G13" s="18"/>
      <c r="H13" s="18"/>
      <c r="I13" s="18"/>
      <c r="J13" s="18"/>
      <c r="K13" s="66"/>
      <c r="L13" s="66"/>
    </row>
    <row r="14" spans="1:13" ht="18" customHeight="1" x14ac:dyDescent="0.3">
      <c r="A14" s="70"/>
      <c r="B14" s="49" t="s">
        <v>19</v>
      </c>
      <c r="C14" s="17" t="s">
        <v>13</v>
      </c>
      <c r="D14" s="18" t="s">
        <v>20</v>
      </c>
      <c r="E14" s="18" t="s">
        <v>154</v>
      </c>
      <c r="F14" s="18">
        <v>3</v>
      </c>
      <c r="G14" s="18"/>
      <c r="H14" s="18"/>
      <c r="I14" s="18"/>
      <c r="J14" s="18">
        <f t="shared" ref="J14" si="2">SUM(F14:I14)</f>
        <v>3</v>
      </c>
      <c r="K14" s="66">
        <f>SUM(J14:J15)</f>
        <v>3</v>
      </c>
      <c r="L14" s="66"/>
    </row>
    <row r="15" spans="1:13" ht="18" customHeight="1" x14ac:dyDescent="0.3">
      <c r="A15" s="70"/>
      <c r="B15" s="49"/>
      <c r="C15" s="17" t="s">
        <v>15</v>
      </c>
      <c r="D15" s="18" t="s">
        <v>18</v>
      </c>
      <c r="E15" s="18"/>
      <c r="F15" s="18"/>
      <c r="G15" s="18"/>
      <c r="H15" s="18"/>
      <c r="I15" s="18"/>
      <c r="J15" s="18"/>
      <c r="K15" s="66"/>
      <c r="L15" s="66"/>
    </row>
    <row r="16" spans="1:13" ht="18" customHeight="1" x14ac:dyDescent="0.3">
      <c r="A16" s="70"/>
      <c r="B16" s="49" t="s">
        <v>21</v>
      </c>
      <c r="C16" s="17" t="s">
        <v>13</v>
      </c>
      <c r="D16" s="18" t="s">
        <v>20</v>
      </c>
      <c r="E16" s="18" t="s">
        <v>154</v>
      </c>
      <c r="F16" s="18">
        <v>1</v>
      </c>
      <c r="G16" s="18"/>
      <c r="H16" s="18"/>
      <c r="I16" s="18"/>
      <c r="J16" s="18">
        <v>1</v>
      </c>
      <c r="K16" s="66">
        <f>SUM(J16:J17)</f>
        <v>1</v>
      </c>
      <c r="L16" s="66"/>
    </row>
    <row r="17" spans="1:30" ht="18" customHeight="1" x14ac:dyDescent="0.3">
      <c r="A17" s="70"/>
      <c r="B17" s="49"/>
      <c r="C17" s="17" t="s">
        <v>15</v>
      </c>
      <c r="D17" s="18" t="s">
        <v>18</v>
      </c>
      <c r="E17" s="18"/>
      <c r="F17" s="18"/>
      <c r="G17" s="18"/>
      <c r="H17" s="18"/>
      <c r="I17" s="18"/>
      <c r="J17" s="18"/>
      <c r="K17" s="66"/>
      <c r="L17" s="66"/>
    </row>
    <row r="18" spans="1:30" ht="18" customHeight="1" x14ac:dyDescent="0.3">
      <c r="A18" s="58" t="s">
        <v>22</v>
      </c>
      <c r="B18" s="56" t="s">
        <v>125</v>
      </c>
      <c r="C18" s="24" t="s">
        <v>13</v>
      </c>
      <c r="D18" s="25" t="s">
        <v>14</v>
      </c>
      <c r="E18" s="25" t="s">
        <v>154</v>
      </c>
      <c r="F18" s="26">
        <v>1</v>
      </c>
      <c r="G18" s="26"/>
      <c r="H18" s="26">
        <v>1</v>
      </c>
      <c r="I18" s="26"/>
      <c r="J18" s="25">
        <f t="shared" ref="J18:J24" si="3">SUM(F18:I18)</f>
        <v>2</v>
      </c>
      <c r="K18" s="47">
        <f>SUM(J18:J19)</f>
        <v>3</v>
      </c>
      <c r="L18" s="48">
        <f>SUM(K18:K25)</f>
        <v>9</v>
      </c>
    </row>
    <row r="19" spans="1:30" ht="18" customHeight="1" x14ac:dyDescent="0.3">
      <c r="A19" s="58"/>
      <c r="B19" s="49"/>
      <c r="C19" s="17" t="s">
        <v>15</v>
      </c>
      <c r="D19" s="18" t="s">
        <v>18</v>
      </c>
      <c r="E19" s="18"/>
      <c r="F19" s="21">
        <v>1</v>
      </c>
      <c r="G19" s="21"/>
      <c r="H19" s="21"/>
      <c r="I19" s="21"/>
      <c r="J19" s="18">
        <f t="shared" si="3"/>
        <v>1</v>
      </c>
      <c r="K19" s="48"/>
      <c r="L19" s="66"/>
    </row>
    <row r="20" spans="1:30" ht="18" customHeight="1" x14ac:dyDescent="0.3">
      <c r="A20" s="58"/>
      <c r="B20" s="49" t="s">
        <v>121</v>
      </c>
      <c r="C20" s="17" t="s">
        <v>13</v>
      </c>
      <c r="D20" s="18" t="s">
        <v>20</v>
      </c>
      <c r="E20" s="18" t="s">
        <v>154</v>
      </c>
      <c r="F20" s="21">
        <v>1</v>
      </c>
      <c r="G20" s="21"/>
      <c r="H20" s="21"/>
      <c r="I20" s="21">
        <v>1</v>
      </c>
      <c r="J20" s="18">
        <f>SUM(F20:I20)</f>
        <v>2</v>
      </c>
      <c r="K20" s="46">
        <f>SUM(J20:J21)</f>
        <v>2</v>
      </c>
      <c r="L20" s="66"/>
    </row>
    <row r="21" spans="1:30" ht="18" customHeight="1" x14ac:dyDescent="0.3">
      <c r="A21" s="58"/>
      <c r="B21" s="49"/>
      <c r="C21" s="17" t="s">
        <v>15</v>
      </c>
      <c r="D21" s="18" t="s">
        <v>18</v>
      </c>
      <c r="E21" s="18"/>
      <c r="F21" s="21"/>
      <c r="G21" s="21"/>
      <c r="H21" s="21"/>
      <c r="I21" s="21"/>
      <c r="J21" s="18"/>
      <c r="K21" s="48"/>
      <c r="L21" s="66"/>
    </row>
    <row r="22" spans="1:30" ht="18" customHeight="1" x14ac:dyDescent="0.3">
      <c r="A22" s="58"/>
      <c r="B22" s="49" t="s">
        <v>120</v>
      </c>
      <c r="C22" s="17" t="s">
        <v>13</v>
      </c>
      <c r="D22" s="18" t="s">
        <v>20</v>
      </c>
      <c r="E22" s="18" t="s">
        <v>154</v>
      </c>
      <c r="F22" s="21">
        <v>2</v>
      </c>
      <c r="G22" s="21"/>
      <c r="H22" s="21"/>
      <c r="I22" s="21"/>
      <c r="J22" s="18">
        <f>SUM(F22:I22)</f>
        <v>2</v>
      </c>
      <c r="K22" s="46">
        <f>SUM(J22:J23)</f>
        <v>2</v>
      </c>
      <c r="L22" s="66"/>
    </row>
    <row r="23" spans="1:30" ht="18" customHeight="1" x14ac:dyDescent="0.3">
      <c r="A23" s="58"/>
      <c r="B23" s="49"/>
      <c r="C23" s="17" t="s">
        <v>15</v>
      </c>
      <c r="D23" s="18" t="s">
        <v>18</v>
      </c>
      <c r="E23" s="18"/>
      <c r="F23" s="21"/>
      <c r="G23" s="21"/>
      <c r="H23" s="21"/>
      <c r="I23" s="21"/>
      <c r="J23" s="18"/>
      <c r="K23" s="48"/>
      <c r="L23" s="66"/>
    </row>
    <row r="24" spans="1:30" ht="18" customHeight="1" x14ac:dyDescent="0.3">
      <c r="A24" s="58"/>
      <c r="B24" s="49" t="s">
        <v>160</v>
      </c>
      <c r="C24" s="17" t="s">
        <v>13</v>
      </c>
      <c r="D24" s="18" t="s">
        <v>20</v>
      </c>
      <c r="E24" s="18" t="s">
        <v>154</v>
      </c>
      <c r="F24" s="21">
        <v>2</v>
      </c>
      <c r="G24" s="21"/>
      <c r="H24" s="21"/>
      <c r="I24" s="21"/>
      <c r="J24" s="18">
        <f t="shared" si="3"/>
        <v>2</v>
      </c>
      <c r="K24" s="46">
        <f>SUM(J24:J25)</f>
        <v>2</v>
      </c>
      <c r="L24" s="6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8" customHeight="1" x14ac:dyDescent="0.3">
      <c r="A25" s="59"/>
      <c r="B25" s="49"/>
      <c r="C25" s="17" t="s">
        <v>15</v>
      </c>
      <c r="D25" s="18" t="s">
        <v>18</v>
      </c>
      <c r="E25" s="18"/>
      <c r="F25" s="21"/>
      <c r="G25" s="21"/>
      <c r="H25" s="21"/>
      <c r="I25" s="21"/>
      <c r="J25" s="18"/>
      <c r="K25" s="48"/>
      <c r="L25" s="6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8" customHeight="1" x14ac:dyDescent="0.3">
      <c r="A26" s="57" t="s">
        <v>23</v>
      </c>
      <c r="B26" s="49" t="s">
        <v>126</v>
      </c>
      <c r="C26" s="17" t="s">
        <v>13</v>
      </c>
      <c r="D26" s="21" t="s">
        <v>14</v>
      </c>
      <c r="E26" s="18" t="s">
        <v>154</v>
      </c>
      <c r="F26" s="21">
        <v>5</v>
      </c>
      <c r="G26" s="21"/>
      <c r="H26" s="21"/>
      <c r="I26" s="21">
        <v>1</v>
      </c>
      <c r="J26" s="18">
        <f>SUM(F26:I26)</f>
        <v>6</v>
      </c>
      <c r="K26" s="46">
        <f>SUM(J26:J27)</f>
        <v>6</v>
      </c>
      <c r="L26" s="46">
        <f>SUM(K26:K29)</f>
        <v>7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8" customHeight="1" x14ac:dyDescent="0.3">
      <c r="A27" s="58"/>
      <c r="B27" s="49"/>
      <c r="C27" s="17" t="s">
        <v>15</v>
      </c>
      <c r="D27" s="21" t="s">
        <v>18</v>
      </c>
      <c r="E27" s="21"/>
      <c r="F27" s="21"/>
      <c r="G27" s="21"/>
      <c r="H27" s="21"/>
      <c r="I27" s="21"/>
      <c r="J27" s="18"/>
      <c r="K27" s="48"/>
      <c r="L27" s="47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8" customHeight="1" x14ac:dyDescent="0.3">
      <c r="A28" s="58"/>
      <c r="B28" s="49" t="s">
        <v>24</v>
      </c>
      <c r="C28" s="17" t="s">
        <v>13</v>
      </c>
      <c r="D28" s="21" t="s">
        <v>20</v>
      </c>
      <c r="E28" s="18" t="s">
        <v>154</v>
      </c>
      <c r="F28" s="21">
        <v>1</v>
      </c>
      <c r="G28" s="21"/>
      <c r="H28" s="21"/>
      <c r="I28" s="21"/>
      <c r="J28" s="18">
        <f t="shared" ref="J28:J58" si="4">SUM(F28:I28)</f>
        <v>1</v>
      </c>
      <c r="K28" s="46">
        <f>SUM(J28:J29)</f>
        <v>1</v>
      </c>
      <c r="L28" s="47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8" customHeight="1" x14ac:dyDescent="0.3">
      <c r="A29" s="59"/>
      <c r="B29" s="49"/>
      <c r="C29" s="17" t="s">
        <v>15</v>
      </c>
      <c r="D29" s="21" t="s">
        <v>18</v>
      </c>
      <c r="E29" s="21"/>
      <c r="F29" s="21"/>
      <c r="G29" s="21"/>
      <c r="H29" s="21"/>
      <c r="I29" s="21"/>
      <c r="J29" s="18"/>
      <c r="K29" s="48"/>
      <c r="L29" s="4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8" customHeight="1" x14ac:dyDescent="0.3">
      <c r="A30" s="57" t="s">
        <v>25</v>
      </c>
      <c r="B30" s="49" t="s">
        <v>127</v>
      </c>
      <c r="C30" s="17" t="s">
        <v>13</v>
      </c>
      <c r="D30" s="21" t="s">
        <v>14</v>
      </c>
      <c r="E30" s="18" t="s">
        <v>154</v>
      </c>
      <c r="F30" s="21">
        <v>4</v>
      </c>
      <c r="G30" s="21"/>
      <c r="H30" s="21"/>
      <c r="I30" s="21"/>
      <c r="J30" s="18">
        <f t="shared" si="4"/>
        <v>4</v>
      </c>
      <c r="K30" s="46">
        <f>SUM(J30:J31)</f>
        <v>4</v>
      </c>
      <c r="L30" s="66">
        <f>SUM(K30:K37)</f>
        <v>8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8" customHeight="1" x14ac:dyDescent="0.3">
      <c r="A31" s="58"/>
      <c r="B31" s="49"/>
      <c r="C31" s="17" t="s">
        <v>15</v>
      </c>
      <c r="D31" s="21" t="s">
        <v>18</v>
      </c>
      <c r="E31" s="21"/>
      <c r="F31" s="21"/>
      <c r="G31" s="21"/>
      <c r="H31" s="21"/>
      <c r="I31" s="21"/>
      <c r="J31" s="18"/>
      <c r="K31" s="48"/>
      <c r="L31" s="6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8" customHeight="1" x14ac:dyDescent="0.3">
      <c r="A32" s="58"/>
      <c r="B32" s="55" t="s">
        <v>26</v>
      </c>
      <c r="C32" s="17" t="s">
        <v>13</v>
      </c>
      <c r="D32" s="21" t="s">
        <v>14</v>
      </c>
      <c r="E32" s="18" t="s">
        <v>154</v>
      </c>
      <c r="F32" s="21">
        <v>2</v>
      </c>
      <c r="G32" s="21"/>
      <c r="H32" s="21"/>
      <c r="I32" s="21"/>
      <c r="J32" s="18">
        <f t="shared" si="4"/>
        <v>2</v>
      </c>
      <c r="K32" s="46">
        <f>SUM(J32:J33)</f>
        <v>2</v>
      </c>
      <c r="L32" s="6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8" customHeight="1" x14ac:dyDescent="0.3">
      <c r="A33" s="58"/>
      <c r="B33" s="56"/>
      <c r="C33" s="17" t="s">
        <v>15</v>
      </c>
      <c r="D33" s="21" t="s">
        <v>18</v>
      </c>
      <c r="E33" s="21"/>
      <c r="F33" s="21"/>
      <c r="G33" s="21"/>
      <c r="H33" s="21"/>
      <c r="I33" s="21"/>
      <c r="J33" s="43"/>
      <c r="K33" s="48"/>
      <c r="L33" s="6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8" customHeight="1" x14ac:dyDescent="0.3">
      <c r="A34" s="58"/>
      <c r="B34" s="55" t="s">
        <v>27</v>
      </c>
      <c r="C34" s="17" t="s">
        <v>13</v>
      </c>
      <c r="D34" s="21" t="s">
        <v>20</v>
      </c>
      <c r="E34" s="18" t="s">
        <v>154</v>
      </c>
      <c r="F34" s="21">
        <v>1</v>
      </c>
      <c r="G34" s="21"/>
      <c r="H34" s="21"/>
      <c r="I34" s="21"/>
      <c r="J34" s="43">
        <f t="shared" si="4"/>
        <v>1</v>
      </c>
      <c r="K34" s="46">
        <f t="shared" ref="K34" si="5">SUM(J34:J35)</f>
        <v>1</v>
      </c>
      <c r="L34" s="6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8" customHeight="1" x14ac:dyDescent="0.3">
      <c r="A35" s="58"/>
      <c r="B35" s="56"/>
      <c r="C35" s="17" t="s">
        <v>15</v>
      </c>
      <c r="D35" s="21" t="s">
        <v>18</v>
      </c>
      <c r="E35" s="21"/>
      <c r="F35" s="21"/>
      <c r="G35" s="21"/>
      <c r="H35" s="21"/>
      <c r="I35" s="21"/>
      <c r="J35" s="43"/>
      <c r="K35" s="48"/>
      <c r="L35" s="6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8" customHeight="1" x14ac:dyDescent="0.3">
      <c r="A36" s="58"/>
      <c r="B36" s="55" t="s">
        <v>159</v>
      </c>
      <c r="C36" s="17" t="s">
        <v>13</v>
      </c>
      <c r="D36" s="21" t="s">
        <v>20</v>
      </c>
      <c r="E36" s="18" t="s">
        <v>154</v>
      </c>
      <c r="F36" s="21">
        <v>1</v>
      </c>
      <c r="G36" s="21"/>
      <c r="H36" s="21"/>
      <c r="I36" s="21"/>
      <c r="J36" s="43">
        <f t="shared" si="4"/>
        <v>1</v>
      </c>
      <c r="K36" s="46">
        <f t="shared" ref="K36" si="6">SUM(J36:J37)</f>
        <v>1</v>
      </c>
      <c r="L36" s="6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8" customHeight="1" x14ac:dyDescent="0.3">
      <c r="A37" s="59"/>
      <c r="B37" s="56"/>
      <c r="C37" s="17" t="s">
        <v>15</v>
      </c>
      <c r="D37" s="21" t="s">
        <v>18</v>
      </c>
      <c r="E37" s="21"/>
      <c r="F37" s="21"/>
      <c r="G37" s="21"/>
      <c r="H37" s="21"/>
      <c r="I37" s="21"/>
      <c r="J37" s="43"/>
      <c r="K37" s="48"/>
      <c r="L37" s="6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8" customHeight="1" x14ac:dyDescent="0.3">
      <c r="A38" s="57" t="s">
        <v>28</v>
      </c>
      <c r="B38" s="49" t="s">
        <v>128</v>
      </c>
      <c r="C38" s="17" t="s">
        <v>13</v>
      </c>
      <c r="D38" s="18" t="s">
        <v>14</v>
      </c>
      <c r="E38" s="18" t="s">
        <v>154</v>
      </c>
      <c r="F38" s="18">
        <v>3</v>
      </c>
      <c r="G38" s="18"/>
      <c r="H38" s="18">
        <v>1</v>
      </c>
      <c r="I38" s="18">
        <v>1</v>
      </c>
      <c r="J38" s="18">
        <f t="shared" si="4"/>
        <v>5</v>
      </c>
      <c r="K38" s="46">
        <f>SUM(J38:J39)</f>
        <v>5</v>
      </c>
      <c r="L38" s="46">
        <f>SUM(K38:K45)</f>
        <v>11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8" customHeight="1" x14ac:dyDescent="0.3">
      <c r="A39" s="58"/>
      <c r="B39" s="49"/>
      <c r="C39" s="17" t="s">
        <v>15</v>
      </c>
      <c r="D39" s="18" t="s">
        <v>18</v>
      </c>
      <c r="E39" s="18"/>
      <c r="F39" s="18"/>
      <c r="G39" s="18"/>
      <c r="H39" s="18"/>
      <c r="I39" s="18"/>
      <c r="J39" s="18"/>
      <c r="K39" s="48"/>
      <c r="L39" s="47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8" customHeight="1" x14ac:dyDescent="0.3">
      <c r="A40" s="58"/>
      <c r="B40" s="49" t="s">
        <v>29</v>
      </c>
      <c r="C40" s="17" t="s">
        <v>13</v>
      </c>
      <c r="D40" s="18" t="s">
        <v>20</v>
      </c>
      <c r="E40" s="18" t="s">
        <v>154</v>
      </c>
      <c r="F40" s="18">
        <v>3</v>
      </c>
      <c r="G40" s="18"/>
      <c r="H40" s="18"/>
      <c r="I40" s="18"/>
      <c r="J40" s="18">
        <f t="shared" si="4"/>
        <v>3</v>
      </c>
      <c r="K40" s="46">
        <f>SUM(J40:J41)</f>
        <v>3</v>
      </c>
      <c r="L40" s="47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8" customHeight="1" x14ac:dyDescent="0.3">
      <c r="A41" s="58"/>
      <c r="B41" s="49"/>
      <c r="C41" s="17" t="s">
        <v>15</v>
      </c>
      <c r="D41" s="18" t="s">
        <v>18</v>
      </c>
      <c r="E41" s="18"/>
      <c r="F41" s="18"/>
      <c r="G41" s="18"/>
      <c r="H41" s="18"/>
      <c r="I41" s="18"/>
      <c r="J41" s="18"/>
      <c r="K41" s="48"/>
      <c r="L41" s="47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8" customHeight="1" x14ac:dyDescent="0.3">
      <c r="A42" s="58"/>
      <c r="B42" s="49" t="s">
        <v>30</v>
      </c>
      <c r="C42" s="17" t="s">
        <v>13</v>
      </c>
      <c r="D42" s="18" t="s">
        <v>20</v>
      </c>
      <c r="E42" s="18" t="s">
        <v>154</v>
      </c>
      <c r="F42" s="18">
        <v>1</v>
      </c>
      <c r="G42" s="18"/>
      <c r="H42" s="18"/>
      <c r="I42" s="18"/>
      <c r="J42" s="18">
        <f t="shared" si="4"/>
        <v>1</v>
      </c>
      <c r="K42" s="46">
        <f>SUM(J42:J43)</f>
        <v>1</v>
      </c>
      <c r="L42" s="47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8" customHeight="1" x14ac:dyDescent="0.3">
      <c r="A43" s="58"/>
      <c r="B43" s="49"/>
      <c r="C43" s="17" t="s">
        <v>15</v>
      </c>
      <c r="D43" s="18" t="s">
        <v>18</v>
      </c>
      <c r="E43" s="18"/>
      <c r="F43" s="18"/>
      <c r="G43" s="18"/>
      <c r="H43" s="18"/>
      <c r="I43" s="18"/>
      <c r="J43" s="18"/>
      <c r="K43" s="48"/>
      <c r="L43" s="47"/>
    </row>
    <row r="44" spans="1:30" ht="18" customHeight="1" x14ac:dyDescent="0.3">
      <c r="A44" s="58"/>
      <c r="B44" s="55" t="s">
        <v>161</v>
      </c>
      <c r="C44" s="17" t="s">
        <v>13</v>
      </c>
      <c r="D44" s="18" t="s">
        <v>20</v>
      </c>
      <c r="E44" s="18" t="s">
        <v>154</v>
      </c>
      <c r="F44" s="18">
        <v>2</v>
      </c>
      <c r="G44" s="18"/>
      <c r="H44" s="18"/>
      <c r="I44" s="18"/>
      <c r="J44" s="18">
        <f>SUM(F44:I44)</f>
        <v>2</v>
      </c>
      <c r="K44" s="46">
        <f>SUM(J44:J45)</f>
        <v>2</v>
      </c>
      <c r="L44" s="50"/>
    </row>
    <row r="45" spans="1:30" ht="18" customHeight="1" x14ac:dyDescent="0.3">
      <c r="A45" s="58"/>
      <c r="B45" s="71"/>
      <c r="C45" s="17" t="s">
        <v>15</v>
      </c>
      <c r="D45" s="18" t="s">
        <v>18</v>
      </c>
      <c r="E45" s="18"/>
      <c r="F45" s="18"/>
      <c r="G45" s="18"/>
      <c r="H45" s="18"/>
      <c r="I45" s="18"/>
      <c r="J45" s="18"/>
      <c r="K45" s="48"/>
      <c r="L45" s="51"/>
    </row>
    <row r="46" spans="1:30" ht="18" customHeight="1" x14ac:dyDescent="0.3">
      <c r="A46" s="57" t="s">
        <v>31</v>
      </c>
      <c r="B46" s="49" t="s">
        <v>129</v>
      </c>
      <c r="C46" s="17" t="s">
        <v>13</v>
      </c>
      <c r="D46" s="19" t="s">
        <v>20</v>
      </c>
      <c r="E46" s="19" t="s">
        <v>154</v>
      </c>
      <c r="F46" s="43">
        <v>4</v>
      </c>
      <c r="G46" s="43"/>
      <c r="H46" s="43">
        <v>1</v>
      </c>
      <c r="I46" s="43">
        <v>1</v>
      </c>
      <c r="J46" s="43">
        <f>SUM(F46:I46)</f>
        <v>6</v>
      </c>
      <c r="K46" s="46">
        <f>SUM(J46:J47)</f>
        <v>7</v>
      </c>
      <c r="L46" s="66">
        <f>SUM(K46:K55)</f>
        <v>16</v>
      </c>
    </row>
    <row r="47" spans="1:30" ht="18" customHeight="1" x14ac:dyDescent="0.3">
      <c r="A47" s="58"/>
      <c r="B47" s="49"/>
      <c r="C47" s="17" t="s">
        <v>15</v>
      </c>
      <c r="D47" s="19" t="s">
        <v>16</v>
      </c>
      <c r="E47" s="19" t="s">
        <v>154</v>
      </c>
      <c r="F47" s="43"/>
      <c r="G47" s="43">
        <v>1</v>
      </c>
      <c r="H47" s="43"/>
      <c r="I47" s="43"/>
      <c r="J47" s="43">
        <f>SUM(F47:I47)</f>
        <v>1</v>
      </c>
      <c r="K47" s="48"/>
      <c r="L47" s="66"/>
    </row>
    <row r="48" spans="1:30" ht="18" customHeight="1" x14ac:dyDescent="0.3">
      <c r="A48" s="58"/>
      <c r="B48" s="49" t="s">
        <v>32</v>
      </c>
      <c r="C48" s="17" t="s">
        <v>13</v>
      </c>
      <c r="D48" s="19" t="s">
        <v>20</v>
      </c>
      <c r="E48" s="19" t="s">
        <v>154</v>
      </c>
      <c r="F48" s="43">
        <v>3</v>
      </c>
      <c r="G48" s="43"/>
      <c r="H48" s="43"/>
      <c r="I48" s="43">
        <v>1</v>
      </c>
      <c r="J48" s="43">
        <f>SUM(F48:I48)</f>
        <v>4</v>
      </c>
      <c r="K48" s="46">
        <f>SUM(J48:J49)</f>
        <v>5</v>
      </c>
      <c r="L48" s="66"/>
    </row>
    <row r="49" spans="1:12" ht="18" customHeight="1" x14ac:dyDescent="0.3">
      <c r="A49" s="58"/>
      <c r="B49" s="49"/>
      <c r="C49" s="17" t="s">
        <v>15</v>
      </c>
      <c r="D49" s="19" t="s">
        <v>16</v>
      </c>
      <c r="E49" s="19" t="s">
        <v>154</v>
      </c>
      <c r="F49" s="43"/>
      <c r="G49" s="43">
        <v>1</v>
      </c>
      <c r="H49" s="43"/>
      <c r="I49" s="43"/>
      <c r="J49" s="43">
        <f>SUM(F49:I49)</f>
        <v>1</v>
      </c>
      <c r="K49" s="48"/>
      <c r="L49" s="66"/>
    </row>
    <row r="50" spans="1:12" ht="18" customHeight="1" x14ac:dyDescent="0.3">
      <c r="A50" s="58"/>
      <c r="B50" s="49" t="s">
        <v>33</v>
      </c>
      <c r="C50" s="17" t="s">
        <v>13</v>
      </c>
      <c r="D50" s="19" t="s">
        <v>20</v>
      </c>
      <c r="E50" s="19" t="s">
        <v>154</v>
      </c>
      <c r="F50" s="43">
        <v>2</v>
      </c>
      <c r="G50" s="43"/>
      <c r="H50" s="43"/>
      <c r="I50" s="43"/>
      <c r="J50" s="43">
        <f>SUM(F50:I50)</f>
        <v>2</v>
      </c>
      <c r="K50" s="46">
        <f>SUM(J50:J51)</f>
        <v>2</v>
      </c>
      <c r="L50" s="66"/>
    </row>
    <row r="51" spans="1:12" ht="18" customHeight="1" x14ac:dyDescent="0.3">
      <c r="A51" s="58"/>
      <c r="B51" s="49"/>
      <c r="C51" s="17" t="s">
        <v>15</v>
      </c>
      <c r="D51" s="19" t="s">
        <v>18</v>
      </c>
      <c r="E51" s="19"/>
      <c r="F51" s="43"/>
      <c r="G51" s="43"/>
      <c r="H51" s="43"/>
      <c r="I51" s="43"/>
      <c r="J51" s="43"/>
      <c r="K51" s="48"/>
      <c r="L51" s="66"/>
    </row>
    <row r="52" spans="1:12" ht="18" customHeight="1" x14ac:dyDescent="0.3">
      <c r="A52" s="58"/>
      <c r="B52" s="49" t="s">
        <v>34</v>
      </c>
      <c r="C52" s="17" t="s">
        <v>13</v>
      </c>
      <c r="D52" s="19" t="s">
        <v>20</v>
      </c>
      <c r="E52" s="19" t="s">
        <v>154</v>
      </c>
      <c r="F52" s="43">
        <v>1</v>
      </c>
      <c r="G52" s="43"/>
      <c r="H52" s="43"/>
      <c r="I52" s="43"/>
      <c r="J52" s="43">
        <f t="shared" si="4"/>
        <v>1</v>
      </c>
      <c r="K52" s="46">
        <f>SUM(J52:J53)</f>
        <v>1</v>
      </c>
      <c r="L52" s="66"/>
    </row>
    <row r="53" spans="1:12" ht="18" customHeight="1" x14ac:dyDescent="0.3">
      <c r="A53" s="58"/>
      <c r="B53" s="49"/>
      <c r="C53" s="17" t="s">
        <v>15</v>
      </c>
      <c r="D53" s="19" t="s">
        <v>16</v>
      </c>
      <c r="E53" s="19" t="s">
        <v>154</v>
      </c>
      <c r="F53" s="43"/>
      <c r="G53" s="43"/>
      <c r="H53" s="43"/>
      <c r="I53" s="43"/>
      <c r="J53" s="43"/>
      <c r="K53" s="48"/>
      <c r="L53" s="66"/>
    </row>
    <row r="54" spans="1:12" ht="18" customHeight="1" x14ac:dyDescent="0.3">
      <c r="A54" s="58"/>
      <c r="B54" s="49" t="s">
        <v>35</v>
      </c>
      <c r="C54" s="17" t="s">
        <v>13</v>
      </c>
      <c r="D54" s="19" t="s">
        <v>20</v>
      </c>
      <c r="E54" s="19" t="s">
        <v>154</v>
      </c>
      <c r="F54" s="43">
        <v>1</v>
      </c>
      <c r="G54" s="43"/>
      <c r="H54" s="43"/>
      <c r="I54" s="43"/>
      <c r="J54" s="43">
        <f t="shared" si="4"/>
        <v>1</v>
      </c>
      <c r="K54" s="46">
        <f>SUM(J54:J55)</f>
        <v>1</v>
      </c>
      <c r="L54" s="66"/>
    </row>
    <row r="55" spans="1:12" ht="18" customHeight="1" x14ac:dyDescent="0.3">
      <c r="A55" s="59"/>
      <c r="B55" s="49"/>
      <c r="C55" s="17" t="s">
        <v>15</v>
      </c>
      <c r="D55" s="19" t="s">
        <v>18</v>
      </c>
      <c r="E55" s="19"/>
      <c r="F55" s="43"/>
      <c r="G55" s="43"/>
      <c r="H55" s="43"/>
      <c r="I55" s="43"/>
      <c r="J55" s="43"/>
      <c r="K55" s="48"/>
      <c r="L55" s="66"/>
    </row>
    <row r="56" spans="1:12" ht="18" customHeight="1" x14ac:dyDescent="0.3">
      <c r="A56" s="57" t="s">
        <v>36</v>
      </c>
      <c r="B56" s="55" t="s">
        <v>130</v>
      </c>
      <c r="C56" s="17" t="s">
        <v>13</v>
      </c>
      <c r="D56" s="19" t="s">
        <v>20</v>
      </c>
      <c r="E56" s="19" t="s">
        <v>154</v>
      </c>
      <c r="F56" s="43">
        <v>3</v>
      </c>
      <c r="G56" s="43"/>
      <c r="H56" s="43">
        <v>1</v>
      </c>
      <c r="I56" s="43">
        <v>0</v>
      </c>
      <c r="J56" s="43">
        <f>SUM(F56:I56)</f>
        <v>4</v>
      </c>
      <c r="K56" s="46">
        <f>SUM(J56:J57)</f>
        <v>6</v>
      </c>
      <c r="L56" s="46">
        <f>SUM(K56:K59)</f>
        <v>7</v>
      </c>
    </row>
    <row r="57" spans="1:12" ht="18" customHeight="1" x14ac:dyDescent="0.3">
      <c r="A57" s="58"/>
      <c r="B57" s="56"/>
      <c r="C57" s="17" t="s">
        <v>15</v>
      </c>
      <c r="D57" s="19" t="s">
        <v>37</v>
      </c>
      <c r="E57" s="19" t="s">
        <v>154</v>
      </c>
      <c r="F57" s="43">
        <v>1</v>
      </c>
      <c r="G57" s="43">
        <v>1</v>
      </c>
      <c r="H57" s="43"/>
      <c r="I57" s="45"/>
      <c r="J57" s="43">
        <f>SUM(F57:I57)</f>
        <v>2</v>
      </c>
      <c r="K57" s="48"/>
      <c r="L57" s="47"/>
    </row>
    <row r="58" spans="1:12" ht="18" customHeight="1" x14ac:dyDescent="0.3">
      <c r="A58" s="58"/>
      <c r="B58" s="55" t="s">
        <v>38</v>
      </c>
      <c r="C58" s="17" t="s">
        <v>13</v>
      </c>
      <c r="D58" s="19" t="s">
        <v>20</v>
      </c>
      <c r="E58" s="19" t="s">
        <v>154</v>
      </c>
      <c r="F58" s="43">
        <v>1</v>
      </c>
      <c r="G58" s="43"/>
      <c r="H58" s="43"/>
      <c r="I58" s="45"/>
      <c r="J58" s="43">
        <f t="shared" si="4"/>
        <v>1</v>
      </c>
      <c r="K58" s="46">
        <f>SUM(J58:J59)</f>
        <v>1</v>
      </c>
      <c r="L58" s="47"/>
    </row>
    <row r="59" spans="1:12" ht="18" customHeight="1" x14ac:dyDescent="0.3">
      <c r="A59" s="59"/>
      <c r="B59" s="56"/>
      <c r="C59" s="17" t="s">
        <v>15</v>
      </c>
      <c r="D59" s="19" t="s">
        <v>18</v>
      </c>
      <c r="E59" s="19"/>
      <c r="F59" s="43"/>
      <c r="G59" s="43"/>
      <c r="H59" s="43"/>
      <c r="I59" s="45"/>
      <c r="J59" s="43"/>
      <c r="K59" s="48"/>
      <c r="L59" s="48"/>
    </row>
    <row r="60" spans="1:12" ht="18" customHeight="1" x14ac:dyDescent="0.3">
      <c r="A60" s="57" t="s">
        <v>39</v>
      </c>
      <c r="B60" s="49" t="s">
        <v>131</v>
      </c>
      <c r="C60" s="17" t="s">
        <v>13</v>
      </c>
      <c r="D60" s="19" t="s">
        <v>14</v>
      </c>
      <c r="E60" s="19" t="s">
        <v>154</v>
      </c>
      <c r="F60" s="19">
        <v>4</v>
      </c>
      <c r="G60" s="19"/>
      <c r="H60" s="19">
        <v>1</v>
      </c>
      <c r="I60" s="21">
        <v>1</v>
      </c>
      <c r="J60" s="19">
        <f>SUM(F60:I60)</f>
        <v>6</v>
      </c>
      <c r="K60" s="46">
        <f>SUM(J60:J61)</f>
        <v>6</v>
      </c>
      <c r="L60" s="46">
        <f>SUM(K60:K63)</f>
        <v>10</v>
      </c>
    </row>
    <row r="61" spans="1:12" ht="18" customHeight="1" x14ac:dyDescent="0.3">
      <c r="A61" s="58"/>
      <c r="B61" s="49"/>
      <c r="C61" s="17" t="s">
        <v>15</v>
      </c>
      <c r="D61" s="19" t="s">
        <v>18</v>
      </c>
      <c r="E61" s="19"/>
      <c r="F61" s="19"/>
      <c r="G61" s="19"/>
      <c r="H61" s="19"/>
      <c r="I61" s="21"/>
      <c r="J61" s="19"/>
      <c r="K61" s="48"/>
      <c r="L61" s="47"/>
    </row>
    <row r="62" spans="1:12" ht="18" customHeight="1" x14ac:dyDescent="0.3">
      <c r="A62" s="58"/>
      <c r="B62" s="49" t="s">
        <v>40</v>
      </c>
      <c r="C62" s="17" t="s">
        <v>13</v>
      </c>
      <c r="D62" s="19" t="s">
        <v>20</v>
      </c>
      <c r="E62" s="19" t="s">
        <v>154</v>
      </c>
      <c r="F62" s="19">
        <v>2</v>
      </c>
      <c r="G62" s="19"/>
      <c r="H62" s="19">
        <v>1</v>
      </c>
      <c r="I62" s="21">
        <v>1</v>
      </c>
      <c r="J62" s="19">
        <f>SUM(F62:I62)</f>
        <v>4</v>
      </c>
      <c r="K62" s="46">
        <f>SUM(J62:J63)</f>
        <v>4</v>
      </c>
      <c r="L62" s="47"/>
    </row>
    <row r="63" spans="1:12" ht="18" customHeight="1" x14ac:dyDescent="0.3">
      <c r="A63" s="59"/>
      <c r="B63" s="49"/>
      <c r="C63" s="17" t="s">
        <v>15</v>
      </c>
      <c r="D63" s="19" t="s">
        <v>18</v>
      </c>
      <c r="E63" s="19"/>
      <c r="F63" s="19"/>
      <c r="G63" s="19"/>
      <c r="H63" s="19"/>
      <c r="I63" s="21"/>
      <c r="J63" s="19"/>
      <c r="K63" s="48"/>
      <c r="L63" s="48"/>
    </row>
    <row r="64" spans="1:12" ht="18" customHeight="1" x14ac:dyDescent="0.3">
      <c r="A64" s="57" t="s">
        <v>41</v>
      </c>
      <c r="B64" s="49" t="s">
        <v>132</v>
      </c>
      <c r="C64" s="17" t="s">
        <v>13</v>
      </c>
      <c r="D64" s="19" t="s">
        <v>14</v>
      </c>
      <c r="E64" s="19" t="s">
        <v>154</v>
      </c>
      <c r="F64" s="19">
        <v>3</v>
      </c>
      <c r="G64" s="19"/>
      <c r="H64" s="19">
        <v>1</v>
      </c>
      <c r="I64" s="21"/>
      <c r="J64" s="19">
        <f t="shared" ref="J64" si="7">SUM(F64:I64)</f>
        <v>4</v>
      </c>
      <c r="K64" s="46">
        <f>SUM(J64:J65)</f>
        <v>4</v>
      </c>
      <c r="L64" s="46">
        <f>SUM(K64:K72)</f>
        <v>34</v>
      </c>
    </row>
    <row r="65" spans="1:12" ht="18" customHeight="1" x14ac:dyDescent="0.3">
      <c r="A65" s="58"/>
      <c r="B65" s="49"/>
      <c r="C65" s="17" t="s">
        <v>15</v>
      </c>
      <c r="D65" s="19" t="s">
        <v>18</v>
      </c>
      <c r="E65" s="19"/>
      <c r="F65" s="19"/>
      <c r="G65" s="19"/>
      <c r="H65" s="19"/>
      <c r="I65" s="21"/>
      <c r="J65" s="19"/>
      <c r="K65" s="48"/>
      <c r="L65" s="47"/>
    </row>
    <row r="66" spans="1:12" ht="18" customHeight="1" x14ac:dyDescent="0.3">
      <c r="A66" s="58"/>
      <c r="B66" s="49" t="s">
        <v>122</v>
      </c>
      <c r="C66" s="17" t="s">
        <v>13</v>
      </c>
      <c r="D66" s="19" t="s">
        <v>54</v>
      </c>
      <c r="E66" s="19" t="s">
        <v>154</v>
      </c>
      <c r="F66" s="19">
        <v>14</v>
      </c>
      <c r="G66" s="19">
        <v>1</v>
      </c>
      <c r="H66" s="19">
        <v>1</v>
      </c>
      <c r="I66" s="19">
        <v>2</v>
      </c>
      <c r="J66" s="19">
        <f>SUM(F66:I66)</f>
        <v>18</v>
      </c>
      <c r="K66" s="46">
        <f>SUM(J66:J67)</f>
        <v>25</v>
      </c>
      <c r="L66" s="47"/>
    </row>
    <row r="67" spans="1:12" ht="18" customHeight="1" x14ac:dyDescent="0.3">
      <c r="A67" s="58"/>
      <c r="B67" s="49"/>
      <c r="C67" s="17" t="s">
        <v>15</v>
      </c>
      <c r="D67" s="19" t="s">
        <v>57</v>
      </c>
      <c r="E67" s="19" t="s">
        <v>154</v>
      </c>
      <c r="F67" s="19">
        <v>4</v>
      </c>
      <c r="G67" s="19">
        <v>1</v>
      </c>
      <c r="H67" s="19">
        <v>1</v>
      </c>
      <c r="I67" s="19">
        <v>1</v>
      </c>
      <c r="J67" s="19">
        <f t="shared" ref="J67:J71" si="8">SUM(F67:I67)</f>
        <v>7</v>
      </c>
      <c r="K67" s="48"/>
      <c r="L67" s="47"/>
    </row>
    <row r="68" spans="1:12" ht="18" customHeight="1" x14ac:dyDescent="0.3">
      <c r="A68" s="58"/>
      <c r="B68" s="55" t="s">
        <v>58</v>
      </c>
      <c r="C68" s="17" t="s">
        <v>13</v>
      </c>
      <c r="D68" s="19" t="s">
        <v>59</v>
      </c>
      <c r="E68" s="19" t="s">
        <v>154</v>
      </c>
      <c r="F68" s="19">
        <v>2</v>
      </c>
      <c r="G68" s="19"/>
      <c r="H68" s="19"/>
      <c r="I68" s="19"/>
      <c r="J68" s="19">
        <f t="shared" si="8"/>
        <v>2</v>
      </c>
      <c r="K68" s="46">
        <f>SUM(J68:J69)</f>
        <v>2</v>
      </c>
      <c r="L68" s="47"/>
    </row>
    <row r="69" spans="1:12" ht="18" customHeight="1" x14ac:dyDescent="0.3">
      <c r="A69" s="58"/>
      <c r="B69" s="56"/>
      <c r="C69" s="17" t="s">
        <v>15</v>
      </c>
      <c r="D69" s="19"/>
      <c r="E69" s="19"/>
      <c r="F69" s="19"/>
      <c r="G69" s="19"/>
      <c r="H69" s="19"/>
      <c r="I69" s="19"/>
      <c r="J69" s="19"/>
      <c r="K69" s="48"/>
      <c r="L69" s="47"/>
    </row>
    <row r="70" spans="1:12" ht="18" customHeight="1" x14ac:dyDescent="0.3">
      <c r="A70" s="58"/>
      <c r="B70" s="20" t="s">
        <v>158</v>
      </c>
      <c r="C70" s="17" t="s">
        <v>13</v>
      </c>
      <c r="D70" s="19" t="s">
        <v>59</v>
      </c>
      <c r="E70" s="19" t="s">
        <v>154</v>
      </c>
      <c r="F70" s="19">
        <v>1</v>
      </c>
      <c r="G70" s="19"/>
      <c r="H70" s="19"/>
      <c r="I70" s="19"/>
      <c r="J70" s="19">
        <f t="shared" si="8"/>
        <v>1</v>
      </c>
      <c r="K70" s="19">
        <v>1</v>
      </c>
      <c r="L70" s="47"/>
    </row>
    <row r="71" spans="1:12" ht="18" customHeight="1" x14ac:dyDescent="0.3">
      <c r="A71" s="44"/>
      <c r="B71" s="42" t="s">
        <v>173</v>
      </c>
      <c r="C71" s="17" t="s">
        <v>13</v>
      </c>
      <c r="D71" s="43" t="s">
        <v>59</v>
      </c>
      <c r="E71" s="43" t="s">
        <v>154</v>
      </c>
      <c r="F71" s="43">
        <v>1</v>
      </c>
      <c r="G71" s="43"/>
      <c r="H71" s="43"/>
      <c r="I71" s="43"/>
      <c r="J71" s="43">
        <f t="shared" si="8"/>
        <v>1</v>
      </c>
      <c r="K71" s="43">
        <v>1</v>
      </c>
      <c r="L71" s="47"/>
    </row>
    <row r="72" spans="1:12" ht="18" customHeight="1" x14ac:dyDescent="0.3">
      <c r="A72" s="44"/>
      <c r="B72" s="42" t="s">
        <v>172</v>
      </c>
      <c r="C72" s="17" t="s">
        <v>13</v>
      </c>
      <c r="D72" s="43" t="s">
        <v>59</v>
      </c>
      <c r="E72" s="43" t="s">
        <v>154</v>
      </c>
      <c r="F72" s="43">
        <v>1</v>
      </c>
      <c r="G72" s="43"/>
      <c r="H72" s="43"/>
      <c r="I72" s="43"/>
      <c r="J72" s="43">
        <f t="shared" ref="J72" si="9">SUM(F72:I72)</f>
        <v>1</v>
      </c>
      <c r="K72" s="43">
        <v>1</v>
      </c>
      <c r="L72" s="48"/>
    </row>
    <row r="73" spans="1:12" ht="18" customHeight="1" x14ac:dyDescent="0.3">
      <c r="A73" s="57" t="s">
        <v>42</v>
      </c>
      <c r="B73" s="49" t="s">
        <v>133</v>
      </c>
      <c r="C73" s="17" t="s">
        <v>13</v>
      </c>
      <c r="D73" s="28" t="s">
        <v>14</v>
      </c>
      <c r="E73" s="28" t="s">
        <v>154</v>
      </c>
      <c r="F73" s="28">
        <v>6</v>
      </c>
      <c r="G73" s="28"/>
      <c r="H73" s="28"/>
      <c r="I73" s="28"/>
      <c r="J73" s="28">
        <f t="shared" ref="J73" si="10">SUM(F73:I73)</f>
        <v>6</v>
      </c>
      <c r="K73" s="46">
        <f>SUM(J73:J74)</f>
        <v>6</v>
      </c>
      <c r="L73" s="46">
        <f>SUM(K73:K82)</f>
        <v>12</v>
      </c>
    </row>
    <row r="74" spans="1:12" ht="18" customHeight="1" x14ac:dyDescent="0.3">
      <c r="A74" s="58"/>
      <c r="B74" s="49"/>
      <c r="C74" s="17" t="s">
        <v>15</v>
      </c>
      <c r="D74" s="28" t="s">
        <v>18</v>
      </c>
      <c r="E74" s="28"/>
      <c r="F74" s="28"/>
      <c r="G74" s="28"/>
      <c r="H74" s="28"/>
      <c r="I74" s="28"/>
      <c r="J74" s="28"/>
      <c r="K74" s="48"/>
      <c r="L74" s="47"/>
    </row>
    <row r="75" spans="1:12" ht="18" customHeight="1" x14ac:dyDescent="0.3">
      <c r="A75" s="58"/>
      <c r="B75" s="49" t="s">
        <v>43</v>
      </c>
      <c r="C75" s="17" t="s">
        <v>13</v>
      </c>
      <c r="D75" s="28" t="s">
        <v>20</v>
      </c>
      <c r="E75" s="28" t="s">
        <v>154</v>
      </c>
      <c r="F75" s="28">
        <v>2</v>
      </c>
      <c r="G75" s="28"/>
      <c r="H75" s="28"/>
      <c r="I75" s="28"/>
      <c r="J75" s="28">
        <f>SUM(F75:I75)</f>
        <v>2</v>
      </c>
      <c r="K75" s="46">
        <f>SUM(J75:J76)</f>
        <v>2</v>
      </c>
      <c r="L75" s="47"/>
    </row>
    <row r="76" spans="1:12" ht="18" customHeight="1" x14ac:dyDescent="0.3">
      <c r="A76" s="58"/>
      <c r="B76" s="49"/>
      <c r="C76" s="17" t="s">
        <v>15</v>
      </c>
      <c r="D76" s="28" t="s">
        <v>18</v>
      </c>
      <c r="E76" s="28"/>
      <c r="F76" s="28"/>
      <c r="G76" s="28"/>
      <c r="H76" s="28"/>
      <c r="I76" s="28"/>
      <c r="J76" s="28"/>
      <c r="K76" s="48"/>
      <c r="L76" s="47"/>
    </row>
    <row r="77" spans="1:12" ht="18" customHeight="1" x14ac:dyDescent="0.3">
      <c r="A77" s="58"/>
      <c r="B77" s="49" t="s">
        <v>44</v>
      </c>
      <c r="C77" s="17" t="s">
        <v>13</v>
      </c>
      <c r="D77" s="28" t="s">
        <v>20</v>
      </c>
      <c r="E77" s="28" t="s">
        <v>154</v>
      </c>
      <c r="F77" s="28">
        <v>2</v>
      </c>
      <c r="G77" s="28"/>
      <c r="H77" s="28"/>
      <c r="I77" s="28"/>
      <c r="J77" s="28">
        <f>SUM(F77:I77)</f>
        <v>2</v>
      </c>
      <c r="K77" s="46">
        <f>SUM(J77:J78)</f>
        <v>2</v>
      </c>
      <c r="L77" s="47"/>
    </row>
    <row r="78" spans="1:12" ht="18" customHeight="1" x14ac:dyDescent="0.3">
      <c r="A78" s="58"/>
      <c r="B78" s="49"/>
      <c r="C78" s="17" t="s">
        <v>15</v>
      </c>
      <c r="D78" s="28" t="s">
        <v>18</v>
      </c>
      <c r="E78" s="28"/>
      <c r="F78" s="28"/>
      <c r="G78" s="28"/>
      <c r="H78" s="28"/>
      <c r="I78" s="28"/>
      <c r="J78" s="28"/>
      <c r="K78" s="48"/>
      <c r="L78" s="47"/>
    </row>
    <row r="79" spans="1:12" ht="18" customHeight="1" x14ac:dyDescent="0.3">
      <c r="A79" s="58"/>
      <c r="B79" s="49" t="s">
        <v>45</v>
      </c>
      <c r="C79" s="17" t="s">
        <v>13</v>
      </c>
      <c r="D79" s="28" t="s">
        <v>20</v>
      </c>
      <c r="E79" s="28" t="s">
        <v>154</v>
      </c>
      <c r="F79" s="28">
        <v>1</v>
      </c>
      <c r="G79" s="28"/>
      <c r="H79" s="28"/>
      <c r="I79" s="28"/>
      <c r="J79" s="28">
        <f>SUM(F79:I79)</f>
        <v>1</v>
      </c>
      <c r="K79" s="46">
        <f>SUM(J79:J80)</f>
        <v>1</v>
      </c>
      <c r="L79" s="47"/>
    </row>
    <row r="80" spans="1:12" ht="18" customHeight="1" x14ac:dyDescent="0.3">
      <c r="A80" s="58"/>
      <c r="B80" s="49"/>
      <c r="C80" s="17" t="s">
        <v>15</v>
      </c>
      <c r="D80" s="28" t="s">
        <v>18</v>
      </c>
      <c r="E80" s="28"/>
      <c r="F80" s="28"/>
      <c r="G80" s="28"/>
      <c r="H80" s="28"/>
      <c r="I80" s="28"/>
      <c r="J80" s="28"/>
      <c r="K80" s="48"/>
      <c r="L80" s="47"/>
    </row>
    <row r="81" spans="1:12" ht="18" customHeight="1" x14ac:dyDescent="0.3">
      <c r="A81" s="58"/>
      <c r="B81" s="49" t="s">
        <v>174</v>
      </c>
      <c r="C81" s="17" t="s">
        <v>13</v>
      </c>
      <c r="D81" s="43" t="s">
        <v>20</v>
      </c>
      <c r="E81" s="43" t="s">
        <v>154</v>
      </c>
      <c r="F81" s="43">
        <v>1</v>
      </c>
      <c r="G81" s="43"/>
      <c r="H81" s="43"/>
      <c r="I81" s="43"/>
      <c r="J81" s="43">
        <f>SUM(F81:I81)</f>
        <v>1</v>
      </c>
      <c r="K81" s="46">
        <f>SUM(J81:J82)</f>
        <v>1</v>
      </c>
      <c r="L81" s="47"/>
    </row>
    <row r="82" spans="1:12" ht="18" customHeight="1" x14ac:dyDescent="0.3">
      <c r="A82" s="59"/>
      <c r="B82" s="49"/>
      <c r="C82" s="17" t="s">
        <v>15</v>
      </c>
      <c r="D82" s="43" t="s">
        <v>18</v>
      </c>
      <c r="E82" s="43"/>
      <c r="F82" s="43"/>
      <c r="G82" s="43"/>
      <c r="H82" s="43"/>
      <c r="I82" s="43"/>
      <c r="J82" s="43"/>
      <c r="K82" s="48"/>
      <c r="L82" s="48"/>
    </row>
    <row r="83" spans="1:12" ht="18" customHeight="1" x14ac:dyDescent="0.3">
      <c r="A83" s="57" t="s">
        <v>46</v>
      </c>
      <c r="B83" s="55" t="s">
        <v>134</v>
      </c>
      <c r="C83" s="17" t="s">
        <v>13</v>
      </c>
      <c r="D83" s="28" t="s">
        <v>14</v>
      </c>
      <c r="E83" s="28" t="s">
        <v>154</v>
      </c>
      <c r="F83" s="28">
        <v>3</v>
      </c>
      <c r="G83" s="28">
        <v>1</v>
      </c>
      <c r="H83" s="28">
        <v>1</v>
      </c>
      <c r="I83" s="28">
        <v>1</v>
      </c>
      <c r="J83" s="28">
        <f>SUM(F83:I83)</f>
        <v>6</v>
      </c>
      <c r="K83" s="46">
        <f>SUM(J83:J84)</f>
        <v>6</v>
      </c>
      <c r="L83" s="46">
        <f>SUM(K83:K88)</f>
        <v>8</v>
      </c>
    </row>
    <row r="84" spans="1:12" ht="18" customHeight="1" x14ac:dyDescent="0.3">
      <c r="A84" s="58"/>
      <c r="B84" s="56"/>
      <c r="C84" s="17" t="s">
        <v>15</v>
      </c>
      <c r="D84" s="28" t="s">
        <v>18</v>
      </c>
      <c r="E84" s="28"/>
      <c r="F84" s="28"/>
      <c r="G84" s="28"/>
      <c r="H84" s="28"/>
      <c r="I84" s="28"/>
      <c r="J84" s="28"/>
      <c r="K84" s="48"/>
      <c r="L84" s="47"/>
    </row>
    <row r="85" spans="1:12" ht="18" customHeight="1" x14ac:dyDescent="0.3">
      <c r="A85" s="58"/>
      <c r="B85" s="55" t="s">
        <v>47</v>
      </c>
      <c r="C85" s="17" t="s">
        <v>13</v>
      </c>
      <c r="D85" s="28" t="s">
        <v>20</v>
      </c>
      <c r="E85" s="28" t="s">
        <v>154</v>
      </c>
      <c r="F85" s="28">
        <v>1</v>
      </c>
      <c r="G85" s="28"/>
      <c r="H85" s="28"/>
      <c r="I85" s="28"/>
      <c r="J85" s="28">
        <f>SUM(F85:I85)</f>
        <v>1</v>
      </c>
      <c r="K85" s="46">
        <f>SUM(J85:J86)</f>
        <v>1</v>
      </c>
      <c r="L85" s="47"/>
    </row>
    <row r="86" spans="1:12" ht="18" customHeight="1" x14ac:dyDescent="0.3">
      <c r="A86" s="58"/>
      <c r="B86" s="56"/>
      <c r="C86" s="17" t="s">
        <v>15</v>
      </c>
      <c r="D86" s="28" t="s">
        <v>18</v>
      </c>
      <c r="E86" s="28"/>
      <c r="F86" s="28"/>
      <c r="G86" s="28"/>
      <c r="H86" s="28"/>
      <c r="I86" s="28"/>
      <c r="J86" s="28"/>
      <c r="K86" s="48"/>
      <c r="L86" s="47"/>
    </row>
    <row r="87" spans="1:12" ht="18" customHeight="1" x14ac:dyDescent="0.3">
      <c r="A87" s="58"/>
      <c r="B87" s="55" t="s">
        <v>48</v>
      </c>
      <c r="C87" s="17" t="s">
        <v>13</v>
      </c>
      <c r="D87" s="28" t="s">
        <v>20</v>
      </c>
      <c r="E87" s="28" t="s">
        <v>154</v>
      </c>
      <c r="F87" s="28">
        <v>1</v>
      </c>
      <c r="G87" s="28"/>
      <c r="H87" s="28"/>
      <c r="I87" s="28"/>
      <c r="J87" s="28">
        <f t="shared" ref="J87" si="11">SUM(F87:I87)</f>
        <v>1</v>
      </c>
      <c r="K87" s="46">
        <f>SUM(J87:J88)</f>
        <v>1</v>
      </c>
      <c r="L87" s="47"/>
    </row>
    <row r="88" spans="1:12" ht="18" customHeight="1" x14ac:dyDescent="0.3">
      <c r="A88" s="59"/>
      <c r="B88" s="56"/>
      <c r="C88" s="17" t="s">
        <v>15</v>
      </c>
      <c r="D88" s="28" t="s">
        <v>18</v>
      </c>
      <c r="E88" s="28"/>
      <c r="F88" s="28"/>
      <c r="G88" s="28"/>
      <c r="H88" s="28"/>
      <c r="I88" s="28"/>
      <c r="J88" s="28"/>
      <c r="K88" s="48"/>
      <c r="L88" s="48"/>
    </row>
    <row r="89" spans="1:12" ht="18" customHeight="1" x14ac:dyDescent="0.3">
      <c r="A89" s="70" t="s">
        <v>49</v>
      </c>
      <c r="B89" s="49" t="s">
        <v>135</v>
      </c>
      <c r="C89" s="17" t="s">
        <v>13</v>
      </c>
      <c r="D89" s="28" t="s">
        <v>50</v>
      </c>
      <c r="E89" s="28" t="s">
        <v>154</v>
      </c>
      <c r="F89" s="28">
        <v>3</v>
      </c>
      <c r="G89" s="27"/>
      <c r="H89" s="27">
        <v>1</v>
      </c>
      <c r="I89" s="30">
        <v>1</v>
      </c>
      <c r="J89" s="28">
        <f t="shared" ref="J89:J90" si="12">SUM(F89:I89)</f>
        <v>5</v>
      </c>
      <c r="K89" s="67">
        <f>SUM(J89:J90)</f>
        <v>8</v>
      </c>
      <c r="L89" s="81">
        <f>SUM(K89:K92)</f>
        <v>11</v>
      </c>
    </row>
    <row r="90" spans="1:12" ht="18" customHeight="1" x14ac:dyDescent="0.3">
      <c r="A90" s="70"/>
      <c r="B90" s="49"/>
      <c r="C90" s="17" t="s">
        <v>15</v>
      </c>
      <c r="D90" s="28" t="s">
        <v>51</v>
      </c>
      <c r="E90" s="28" t="s">
        <v>154</v>
      </c>
      <c r="F90" s="32">
        <v>2</v>
      </c>
      <c r="G90" s="28">
        <v>1</v>
      </c>
      <c r="H90" s="33"/>
      <c r="I90" s="28"/>
      <c r="J90" s="28">
        <f t="shared" si="12"/>
        <v>3</v>
      </c>
      <c r="K90" s="68"/>
      <c r="L90" s="81"/>
    </row>
    <row r="91" spans="1:12" ht="18" customHeight="1" x14ac:dyDescent="0.3">
      <c r="A91" s="70"/>
      <c r="B91" s="49" t="s">
        <v>52</v>
      </c>
      <c r="C91" s="17" t="s">
        <v>13</v>
      </c>
      <c r="D91" s="28" t="s">
        <v>50</v>
      </c>
      <c r="E91" s="28" t="s">
        <v>154</v>
      </c>
      <c r="F91" s="28">
        <v>1</v>
      </c>
      <c r="G91" s="27"/>
      <c r="H91" s="27">
        <v>1</v>
      </c>
      <c r="I91" s="30">
        <v>1</v>
      </c>
      <c r="J91" s="28">
        <f>SUM(F91:I91)</f>
        <v>3</v>
      </c>
      <c r="K91" s="67">
        <f>SUM(J91:J92)</f>
        <v>3</v>
      </c>
      <c r="L91" s="81"/>
    </row>
    <row r="92" spans="1:12" ht="18" customHeight="1" x14ac:dyDescent="0.3">
      <c r="A92" s="70"/>
      <c r="B92" s="49"/>
      <c r="C92" s="17" t="s">
        <v>15</v>
      </c>
      <c r="D92" s="28" t="s">
        <v>51</v>
      </c>
      <c r="E92" s="28" t="s">
        <v>154</v>
      </c>
      <c r="F92" s="28"/>
      <c r="G92" s="28"/>
      <c r="H92" s="28"/>
      <c r="I92" s="28"/>
      <c r="J92" s="28"/>
      <c r="K92" s="68"/>
      <c r="L92" s="81"/>
    </row>
    <row r="93" spans="1:12" ht="18" customHeight="1" x14ac:dyDescent="0.3">
      <c r="A93" s="57" t="s">
        <v>53</v>
      </c>
      <c r="B93" s="55" t="s">
        <v>136</v>
      </c>
      <c r="C93" s="17" t="s">
        <v>13</v>
      </c>
      <c r="D93" s="28" t="s">
        <v>54</v>
      </c>
      <c r="E93" s="28" t="s">
        <v>154</v>
      </c>
      <c r="F93" s="28">
        <v>7</v>
      </c>
      <c r="G93" s="28"/>
      <c r="H93" s="28">
        <v>1</v>
      </c>
      <c r="I93" s="21">
        <v>1</v>
      </c>
      <c r="J93" s="28">
        <f t="shared" ref="J93:J107" si="13">SUM(F93:I93)</f>
        <v>9</v>
      </c>
      <c r="K93" s="62">
        <f>SUM(J93:J94)</f>
        <v>9</v>
      </c>
      <c r="L93" s="62">
        <f>SUM(K93:K100)</f>
        <v>13</v>
      </c>
    </row>
    <row r="94" spans="1:12" ht="18" customHeight="1" x14ac:dyDescent="0.3">
      <c r="A94" s="58"/>
      <c r="B94" s="56"/>
      <c r="C94" s="17" t="s">
        <v>15</v>
      </c>
      <c r="D94" s="28" t="s">
        <v>18</v>
      </c>
      <c r="E94" s="28"/>
      <c r="F94" s="28"/>
      <c r="G94" s="28"/>
      <c r="H94" s="28"/>
      <c r="I94" s="21"/>
      <c r="J94" s="28"/>
      <c r="K94" s="69"/>
      <c r="L94" s="63"/>
    </row>
    <row r="95" spans="1:12" ht="18" customHeight="1" x14ac:dyDescent="0.3">
      <c r="A95" s="58"/>
      <c r="B95" s="55" t="s">
        <v>55</v>
      </c>
      <c r="C95" s="17" t="s">
        <v>13</v>
      </c>
      <c r="D95" s="28" t="s">
        <v>54</v>
      </c>
      <c r="E95" s="28" t="s">
        <v>154</v>
      </c>
      <c r="F95" s="28">
        <v>1</v>
      </c>
      <c r="G95" s="28"/>
      <c r="H95" s="28"/>
      <c r="I95" s="21"/>
      <c r="J95" s="28">
        <f t="shared" si="13"/>
        <v>1</v>
      </c>
      <c r="K95" s="62">
        <f>SUM(J95:J96)</f>
        <v>1</v>
      </c>
      <c r="L95" s="63"/>
    </row>
    <row r="96" spans="1:12" ht="18" customHeight="1" x14ac:dyDescent="0.3">
      <c r="A96" s="58"/>
      <c r="B96" s="56"/>
      <c r="C96" s="17" t="s">
        <v>15</v>
      </c>
      <c r="D96" s="28" t="s">
        <v>18</v>
      </c>
      <c r="E96" s="28"/>
      <c r="F96" s="28"/>
      <c r="G96" s="28"/>
      <c r="H96" s="28"/>
      <c r="I96" s="21"/>
      <c r="J96" s="28"/>
      <c r="K96" s="69"/>
      <c r="L96" s="63"/>
    </row>
    <row r="97" spans="1:12" ht="18" customHeight="1" x14ac:dyDescent="0.3">
      <c r="A97" s="58"/>
      <c r="B97" s="55" t="s">
        <v>56</v>
      </c>
      <c r="C97" s="17" t="s">
        <v>13</v>
      </c>
      <c r="D97" s="28" t="s">
        <v>54</v>
      </c>
      <c r="E97" s="28" t="s">
        <v>154</v>
      </c>
      <c r="F97" s="28">
        <v>1</v>
      </c>
      <c r="G97" s="28"/>
      <c r="H97" s="28"/>
      <c r="I97" s="21">
        <v>1</v>
      </c>
      <c r="J97" s="28">
        <f t="shared" si="13"/>
        <v>2</v>
      </c>
      <c r="K97" s="62">
        <f>SUM(J97:J98)</f>
        <v>2</v>
      </c>
      <c r="L97" s="63"/>
    </row>
    <row r="98" spans="1:12" ht="18" customHeight="1" x14ac:dyDescent="0.3">
      <c r="A98" s="58"/>
      <c r="B98" s="56"/>
      <c r="C98" s="17" t="s">
        <v>15</v>
      </c>
      <c r="D98" s="28" t="s">
        <v>18</v>
      </c>
      <c r="E98" s="28"/>
      <c r="F98" s="28"/>
      <c r="G98" s="28"/>
      <c r="H98" s="28"/>
      <c r="I98" s="21"/>
      <c r="J98" s="28"/>
      <c r="K98" s="69"/>
      <c r="L98" s="63"/>
    </row>
    <row r="99" spans="1:12" ht="18" customHeight="1" x14ac:dyDescent="0.3">
      <c r="A99" s="58"/>
      <c r="B99" s="55" t="s">
        <v>162</v>
      </c>
      <c r="C99" s="17" t="s">
        <v>13</v>
      </c>
      <c r="D99" s="28" t="s">
        <v>54</v>
      </c>
      <c r="E99" s="28" t="s">
        <v>154</v>
      </c>
      <c r="F99" s="28">
        <v>1</v>
      </c>
      <c r="G99" s="28"/>
      <c r="H99" s="28"/>
      <c r="I99" s="21"/>
      <c r="J99" s="28">
        <f t="shared" si="13"/>
        <v>1</v>
      </c>
      <c r="K99" s="62">
        <f>SUM(J99:J100)</f>
        <v>1</v>
      </c>
      <c r="L99" s="64"/>
    </row>
    <row r="100" spans="1:12" ht="18" customHeight="1" x14ac:dyDescent="0.3">
      <c r="A100" s="61"/>
      <c r="B100" s="56"/>
      <c r="C100" s="17" t="s">
        <v>15</v>
      </c>
      <c r="D100" s="28" t="s">
        <v>18</v>
      </c>
      <c r="E100" s="28"/>
      <c r="F100" s="28"/>
      <c r="G100" s="28"/>
      <c r="H100" s="28"/>
      <c r="I100" s="21"/>
      <c r="J100" s="28"/>
      <c r="K100" s="69"/>
      <c r="L100" s="65"/>
    </row>
    <row r="101" spans="1:12" ht="18" customHeight="1" x14ac:dyDescent="0.3">
      <c r="A101" s="57" t="s">
        <v>60</v>
      </c>
      <c r="B101" s="49" t="s">
        <v>137</v>
      </c>
      <c r="C101" s="17" t="s">
        <v>13</v>
      </c>
      <c r="D101" s="29" t="s">
        <v>14</v>
      </c>
      <c r="E101" s="29" t="s">
        <v>154</v>
      </c>
      <c r="F101" s="29">
        <v>3</v>
      </c>
      <c r="G101" s="29">
        <v>1</v>
      </c>
      <c r="H101" s="29">
        <v>1</v>
      </c>
      <c r="I101" s="29">
        <v>1</v>
      </c>
      <c r="J101" s="29">
        <f>SUM(F101:I101)</f>
        <v>6</v>
      </c>
      <c r="K101" s="46">
        <f>SUM(J101:J102)</f>
        <v>10</v>
      </c>
      <c r="L101" s="66">
        <f>SUM(K101:K108)</f>
        <v>13</v>
      </c>
    </row>
    <row r="102" spans="1:12" ht="18" customHeight="1" x14ac:dyDescent="0.3">
      <c r="A102" s="58"/>
      <c r="B102" s="49"/>
      <c r="C102" s="17" t="s">
        <v>15</v>
      </c>
      <c r="D102" s="29" t="s">
        <v>61</v>
      </c>
      <c r="E102" s="29" t="s">
        <v>154</v>
      </c>
      <c r="F102" s="29">
        <v>4</v>
      </c>
      <c r="G102" s="29"/>
      <c r="H102" s="29"/>
      <c r="I102" s="29"/>
      <c r="J102" s="29">
        <f t="shared" si="13"/>
        <v>4</v>
      </c>
      <c r="K102" s="48"/>
      <c r="L102" s="66"/>
    </row>
    <row r="103" spans="1:12" ht="18" customHeight="1" x14ac:dyDescent="0.3">
      <c r="A103" s="58"/>
      <c r="B103" s="49" t="s">
        <v>63</v>
      </c>
      <c r="C103" s="17" t="s">
        <v>13</v>
      </c>
      <c r="D103" s="29" t="s">
        <v>20</v>
      </c>
      <c r="E103" s="29" t="s">
        <v>154</v>
      </c>
      <c r="F103" s="29">
        <v>1</v>
      </c>
      <c r="G103" s="29"/>
      <c r="H103" s="29"/>
      <c r="I103" s="29"/>
      <c r="J103" s="29">
        <f>SUM(F103:I103)</f>
        <v>1</v>
      </c>
      <c r="K103" s="46">
        <f>SUM(J103:J104)</f>
        <v>1</v>
      </c>
      <c r="L103" s="66"/>
    </row>
    <row r="104" spans="1:12" ht="18" customHeight="1" x14ac:dyDescent="0.3">
      <c r="A104" s="58"/>
      <c r="B104" s="49"/>
      <c r="C104" s="17" t="s">
        <v>15</v>
      </c>
      <c r="D104" s="29" t="s">
        <v>18</v>
      </c>
      <c r="E104" s="29"/>
      <c r="F104" s="29"/>
      <c r="G104" s="29"/>
      <c r="H104" s="29"/>
      <c r="I104" s="29"/>
      <c r="J104" s="29"/>
      <c r="K104" s="48"/>
      <c r="L104" s="66"/>
    </row>
    <row r="105" spans="1:12" ht="18" customHeight="1" x14ac:dyDescent="0.3">
      <c r="A105" s="58"/>
      <c r="B105" s="49" t="s">
        <v>62</v>
      </c>
      <c r="C105" s="17" t="s">
        <v>13</v>
      </c>
      <c r="D105" s="29" t="s">
        <v>20</v>
      </c>
      <c r="E105" s="29" t="s">
        <v>154</v>
      </c>
      <c r="F105" s="29">
        <v>1</v>
      </c>
      <c r="G105" s="29"/>
      <c r="H105" s="29"/>
      <c r="I105" s="29"/>
      <c r="J105" s="29">
        <f>SUM(F105:I105)</f>
        <v>1</v>
      </c>
      <c r="K105" s="46">
        <f>SUM(J105:J106)</f>
        <v>1</v>
      </c>
      <c r="L105" s="66"/>
    </row>
    <row r="106" spans="1:12" ht="18" customHeight="1" x14ac:dyDescent="0.3">
      <c r="A106" s="58"/>
      <c r="B106" s="49"/>
      <c r="C106" s="17" t="s">
        <v>15</v>
      </c>
      <c r="D106" s="29" t="s">
        <v>18</v>
      </c>
      <c r="E106" s="29"/>
      <c r="F106" s="29"/>
      <c r="G106" s="29"/>
      <c r="H106" s="29"/>
      <c r="I106" s="29"/>
      <c r="J106" s="29"/>
      <c r="K106" s="48"/>
      <c r="L106" s="66"/>
    </row>
    <row r="107" spans="1:12" ht="18" customHeight="1" x14ac:dyDescent="0.3">
      <c r="A107" s="58"/>
      <c r="B107" s="49" t="s">
        <v>64</v>
      </c>
      <c r="C107" s="17" t="s">
        <v>13</v>
      </c>
      <c r="D107" s="29" t="s">
        <v>20</v>
      </c>
      <c r="E107" s="29" t="s">
        <v>154</v>
      </c>
      <c r="F107" s="29">
        <v>1</v>
      </c>
      <c r="G107" s="29"/>
      <c r="H107" s="29"/>
      <c r="I107" s="29"/>
      <c r="J107" s="29">
        <f t="shared" si="13"/>
        <v>1</v>
      </c>
      <c r="K107" s="46">
        <f>SUM(J107:J108)</f>
        <v>1</v>
      </c>
      <c r="L107" s="66"/>
    </row>
    <row r="108" spans="1:12" ht="18" customHeight="1" x14ac:dyDescent="0.3">
      <c r="A108" s="59"/>
      <c r="B108" s="49"/>
      <c r="C108" s="17" t="s">
        <v>15</v>
      </c>
      <c r="D108" s="29" t="s">
        <v>18</v>
      </c>
      <c r="E108" s="29"/>
      <c r="F108" s="29"/>
      <c r="G108" s="29"/>
      <c r="H108" s="29"/>
      <c r="I108" s="29"/>
      <c r="J108" s="29"/>
      <c r="K108" s="48"/>
      <c r="L108" s="66"/>
    </row>
    <row r="109" spans="1:12" ht="18" customHeight="1" x14ac:dyDescent="0.3">
      <c r="A109" s="57" t="s">
        <v>65</v>
      </c>
      <c r="B109" s="49" t="s">
        <v>12</v>
      </c>
      <c r="C109" s="17" t="s">
        <v>13</v>
      </c>
      <c r="D109" s="29" t="s">
        <v>54</v>
      </c>
      <c r="E109" s="29" t="s">
        <v>154</v>
      </c>
      <c r="F109" s="29">
        <v>4</v>
      </c>
      <c r="G109" s="29"/>
      <c r="H109" s="29"/>
      <c r="I109" s="29"/>
      <c r="J109" s="29">
        <f t="shared" ref="J109:J125" si="14">SUM(F109:I109)</f>
        <v>4</v>
      </c>
      <c r="K109" s="62">
        <f>SUM(J109:J110)</f>
        <v>4</v>
      </c>
      <c r="L109" s="62">
        <f>SUM(K109)</f>
        <v>4</v>
      </c>
    </row>
    <row r="110" spans="1:12" ht="18" customHeight="1" x14ac:dyDescent="0.3">
      <c r="A110" s="59"/>
      <c r="B110" s="49"/>
      <c r="C110" s="17" t="s">
        <v>15</v>
      </c>
      <c r="D110" s="29" t="s">
        <v>18</v>
      </c>
      <c r="E110" s="29"/>
      <c r="F110" s="29" t="s">
        <v>18</v>
      </c>
      <c r="G110" s="29"/>
      <c r="H110" s="29"/>
      <c r="I110" s="29"/>
      <c r="J110" s="29"/>
      <c r="K110" s="69"/>
      <c r="L110" s="69"/>
    </row>
    <row r="111" spans="1:12" ht="18" customHeight="1" x14ac:dyDescent="0.3">
      <c r="A111" s="57" t="s">
        <v>66</v>
      </c>
      <c r="B111" s="49" t="s">
        <v>138</v>
      </c>
      <c r="C111" s="17" t="s">
        <v>13</v>
      </c>
      <c r="D111" s="29" t="s">
        <v>14</v>
      </c>
      <c r="E111" s="29" t="s">
        <v>154</v>
      </c>
      <c r="F111" s="29">
        <v>3</v>
      </c>
      <c r="G111" s="29"/>
      <c r="H111" s="29"/>
      <c r="I111" s="29">
        <v>1</v>
      </c>
      <c r="J111" s="29">
        <f>SUM(F111:I111)</f>
        <v>4</v>
      </c>
      <c r="K111" s="66">
        <f>SUM(J111:J112)</f>
        <v>4</v>
      </c>
      <c r="L111" s="46">
        <f>SUM(K111:K116)</f>
        <v>6</v>
      </c>
    </row>
    <row r="112" spans="1:12" ht="18" customHeight="1" x14ac:dyDescent="0.3">
      <c r="A112" s="58"/>
      <c r="B112" s="49"/>
      <c r="C112" s="17" t="s">
        <v>15</v>
      </c>
      <c r="D112" s="29" t="s">
        <v>18</v>
      </c>
      <c r="E112" s="29"/>
      <c r="F112" s="29"/>
      <c r="G112" s="29"/>
      <c r="H112" s="29"/>
      <c r="I112" s="29"/>
      <c r="J112" s="29"/>
      <c r="K112" s="66"/>
      <c r="L112" s="47"/>
    </row>
    <row r="113" spans="1:12" ht="18" customHeight="1" x14ac:dyDescent="0.3">
      <c r="A113" s="58"/>
      <c r="B113" s="49" t="s">
        <v>67</v>
      </c>
      <c r="C113" s="17" t="s">
        <v>13</v>
      </c>
      <c r="D113" s="29" t="s">
        <v>20</v>
      </c>
      <c r="E113" s="29" t="s">
        <v>154</v>
      </c>
      <c r="F113" s="29">
        <v>1</v>
      </c>
      <c r="G113" s="29"/>
      <c r="H113" s="29"/>
      <c r="I113" s="29"/>
      <c r="J113" s="29">
        <f>SUM(F113:I113)</f>
        <v>1</v>
      </c>
      <c r="K113" s="66">
        <f>SUM(J113:J114)</f>
        <v>1</v>
      </c>
      <c r="L113" s="47"/>
    </row>
    <row r="114" spans="1:12" ht="18" customHeight="1" x14ac:dyDescent="0.3">
      <c r="A114" s="58"/>
      <c r="B114" s="49"/>
      <c r="C114" s="17" t="s">
        <v>15</v>
      </c>
      <c r="D114" s="29" t="s">
        <v>18</v>
      </c>
      <c r="E114" s="29"/>
      <c r="F114" s="29"/>
      <c r="G114" s="29"/>
      <c r="H114" s="29"/>
      <c r="I114" s="29"/>
      <c r="J114" s="29"/>
      <c r="K114" s="66"/>
      <c r="L114" s="47"/>
    </row>
    <row r="115" spans="1:12" ht="18" customHeight="1" x14ac:dyDescent="0.3">
      <c r="A115" s="58"/>
      <c r="B115" s="49" t="s">
        <v>68</v>
      </c>
      <c r="C115" s="17" t="s">
        <v>13</v>
      </c>
      <c r="D115" s="29" t="s">
        <v>20</v>
      </c>
      <c r="E115" s="29" t="s">
        <v>154</v>
      </c>
      <c r="F115" s="29">
        <v>1</v>
      </c>
      <c r="G115" s="29"/>
      <c r="H115" s="29"/>
      <c r="I115" s="29"/>
      <c r="J115" s="29">
        <f t="shared" si="14"/>
        <v>1</v>
      </c>
      <c r="K115" s="66">
        <f>SUM(J115:J116)</f>
        <v>1</v>
      </c>
      <c r="L115" s="47"/>
    </row>
    <row r="116" spans="1:12" ht="18" customHeight="1" x14ac:dyDescent="0.3">
      <c r="A116" s="59"/>
      <c r="B116" s="49"/>
      <c r="C116" s="17" t="s">
        <v>15</v>
      </c>
      <c r="D116" s="29" t="s">
        <v>18</v>
      </c>
      <c r="E116" s="29"/>
      <c r="F116" s="29"/>
      <c r="G116" s="29"/>
      <c r="H116" s="29"/>
      <c r="I116" s="29"/>
      <c r="J116" s="29"/>
      <c r="K116" s="66"/>
      <c r="L116" s="48"/>
    </row>
    <row r="117" spans="1:12" ht="18" customHeight="1" x14ac:dyDescent="0.3">
      <c r="A117" s="57" t="s">
        <v>69</v>
      </c>
      <c r="B117" s="49" t="s">
        <v>139</v>
      </c>
      <c r="C117" s="17" t="s">
        <v>13</v>
      </c>
      <c r="D117" s="29" t="s">
        <v>14</v>
      </c>
      <c r="E117" s="29" t="s">
        <v>154</v>
      </c>
      <c r="F117" s="29">
        <v>6</v>
      </c>
      <c r="G117" s="29"/>
      <c r="H117" s="29">
        <v>1</v>
      </c>
      <c r="I117" s="31">
        <v>1</v>
      </c>
      <c r="J117" s="29">
        <f t="shared" si="14"/>
        <v>8</v>
      </c>
      <c r="K117" s="66">
        <f>SUM(J117:J118)</f>
        <v>9</v>
      </c>
      <c r="L117" s="46">
        <f>SUM(K117:K126)</f>
        <v>17</v>
      </c>
    </row>
    <row r="118" spans="1:12" ht="18" customHeight="1" x14ac:dyDescent="0.3">
      <c r="A118" s="58"/>
      <c r="B118" s="49"/>
      <c r="C118" s="17" t="s">
        <v>15</v>
      </c>
      <c r="D118" s="29" t="s">
        <v>70</v>
      </c>
      <c r="E118" s="29" t="s">
        <v>154</v>
      </c>
      <c r="F118" s="29">
        <v>1</v>
      </c>
      <c r="G118" s="29"/>
      <c r="H118" s="29"/>
      <c r="I118" s="31"/>
      <c r="J118" s="43">
        <f t="shared" si="14"/>
        <v>1</v>
      </c>
      <c r="K118" s="66"/>
      <c r="L118" s="47"/>
    </row>
    <row r="119" spans="1:12" ht="18" customHeight="1" x14ac:dyDescent="0.3">
      <c r="A119" s="58"/>
      <c r="B119" s="49" t="s">
        <v>163</v>
      </c>
      <c r="C119" s="17" t="s">
        <v>13</v>
      </c>
      <c r="D119" s="29" t="s">
        <v>14</v>
      </c>
      <c r="E119" s="29" t="s">
        <v>154</v>
      </c>
      <c r="F119" s="29">
        <v>2</v>
      </c>
      <c r="G119" s="29"/>
      <c r="H119" s="29"/>
      <c r="I119" s="31"/>
      <c r="J119" s="43">
        <f t="shared" si="14"/>
        <v>2</v>
      </c>
      <c r="K119" s="66">
        <f>SUM(J119:J120)</f>
        <v>2</v>
      </c>
      <c r="L119" s="47"/>
    </row>
    <row r="120" spans="1:12" ht="18" customHeight="1" x14ac:dyDescent="0.3">
      <c r="A120" s="58"/>
      <c r="B120" s="49"/>
      <c r="C120" s="17" t="s">
        <v>15</v>
      </c>
      <c r="D120" s="29" t="s">
        <v>18</v>
      </c>
      <c r="E120" s="29"/>
      <c r="F120" s="29"/>
      <c r="G120" s="29"/>
      <c r="H120" s="29"/>
      <c r="I120" s="31"/>
      <c r="J120" s="43"/>
      <c r="K120" s="66"/>
      <c r="L120" s="47"/>
    </row>
    <row r="121" spans="1:12" ht="18" customHeight="1" x14ac:dyDescent="0.3">
      <c r="A121" s="60"/>
      <c r="B121" s="49" t="s">
        <v>164</v>
      </c>
      <c r="C121" s="17" t="s">
        <v>13</v>
      </c>
      <c r="D121" s="29" t="s">
        <v>14</v>
      </c>
      <c r="E121" s="29" t="s">
        <v>154</v>
      </c>
      <c r="F121" s="29">
        <v>2</v>
      </c>
      <c r="G121" s="29"/>
      <c r="H121" s="29"/>
      <c r="I121" s="31"/>
      <c r="J121" s="43">
        <f t="shared" si="14"/>
        <v>2</v>
      </c>
      <c r="K121" s="66">
        <f>SUM(J121:J122)</f>
        <v>2</v>
      </c>
      <c r="L121" s="64"/>
    </row>
    <row r="122" spans="1:12" ht="18" customHeight="1" x14ac:dyDescent="0.3">
      <c r="A122" s="60"/>
      <c r="B122" s="49"/>
      <c r="C122" s="17" t="s">
        <v>15</v>
      </c>
      <c r="D122" s="29" t="s">
        <v>18</v>
      </c>
      <c r="E122" s="29"/>
      <c r="F122" s="29"/>
      <c r="G122" s="29"/>
      <c r="H122" s="29"/>
      <c r="I122" s="31"/>
      <c r="J122" s="43"/>
      <c r="K122" s="66"/>
      <c r="L122" s="64"/>
    </row>
    <row r="123" spans="1:12" ht="18" customHeight="1" x14ac:dyDescent="0.3">
      <c r="A123" s="60"/>
      <c r="B123" s="49" t="s">
        <v>165</v>
      </c>
      <c r="C123" s="17" t="s">
        <v>13</v>
      </c>
      <c r="D123" s="29" t="s">
        <v>14</v>
      </c>
      <c r="E123" s="29" t="s">
        <v>154</v>
      </c>
      <c r="F123" s="29">
        <v>2</v>
      </c>
      <c r="G123" s="29"/>
      <c r="H123" s="29"/>
      <c r="I123" s="31"/>
      <c r="J123" s="43">
        <f t="shared" si="14"/>
        <v>2</v>
      </c>
      <c r="K123" s="66">
        <f t="shared" ref="K123" si="15">SUM(J123:J124)</f>
        <v>2</v>
      </c>
      <c r="L123" s="64"/>
    </row>
    <row r="124" spans="1:12" ht="18" customHeight="1" x14ac:dyDescent="0.3">
      <c r="A124" s="60"/>
      <c r="B124" s="49"/>
      <c r="C124" s="17" t="s">
        <v>15</v>
      </c>
      <c r="D124" s="29" t="s">
        <v>18</v>
      </c>
      <c r="E124" s="29"/>
      <c r="F124" s="29"/>
      <c r="G124" s="29"/>
      <c r="H124" s="29"/>
      <c r="I124" s="31"/>
      <c r="J124" s="43"/>
      <c r="K124" s="66"/>
      <c r="L124" s="64"/>
    </row>
    <row r="125" spans="1:12" ht="18" customHeight="1" x14ac:dyDescent="0.3">
      <c r="A125" s="60"/>
      <c r="B125" s="49" t="s">
        <v>166</v>
      </c>
      <c r="C125" s="17" t="s">
        <v>13</v>
      </c>
      <c r="D125" s="29" t="s">
        <v>14</v>
      </c>
      <c r="E125" s="29" t="s">
        <v>154</v>
      </c>
      <c r="F125" s="29">
        <v>2</v>
      </c>
      <c r="G125" s="29"/>
      <c r="H125" s="29"/>
      <c r="I125" s="31"/>
      <c r="J125" s="43">
        <f t="shared" si="14"/>
        <v>2</v>
      </c>
      <c r="K125" s="66">
        <f>SUM(J125:J126)</f>
        <v>2</v>
      </c>
      <c r="L125" s="64"/>
    </row>
    <row r="126" spans="1:12" ht="18" customHeight="1" x14ac:dyDescent="0.3">
      <c r="A126" s="61"/>
      <c r="B126" s="49"/>
      <c r="C126" s="17" t="s">
        <v>15</v>
      </c>
      <c r="D126" s="29" t="s">
        <v>18</v>
      </c>
      <c r="E126" s="29"/>
      <c r="F126" s="29"/>
      <c r="G126" s="29"/>
      <c r="H126" s="29"/>
      <c r="I126" s="31"/>
      <c r="J126" s="43"/>
      <c r="K126" s="66"/>
      <c r="L126" s="65"/>
    </row>
    <row r="127" spans="1:12" ht="24" x14ac:dyDescent="0.3">
      <c r="A127" s="57" t="s">
        <v>71</v>
      </c>
      <c r="B127" s="55" t="s">
        <v>140</v>
      </c>
      <c r="C127" s="17" t="s">
        <v>13</v>
      </c>
      <c r="D127" s="35" t="s">
        <v>72</v>
      </c>
      <c r="E127" s="34" t="s">
        <v>154</v>
      </c>
      <c r="F127" s="34">
        <v>4</v>
      </c>
      <c r="G127" s="34"/>
      <c r="H127" s="34">
        <v>1</v>
      </c>
      <c r="I127" s="34"/>
      <c r="J127" s="34">
        <f t="shared" ref="J127:J163" si="16">SUM(F127:I127)</f>
        <v>5</v>
      </c>
      <c r="K127" s="46">
        <f>SUM(J127:J128)</f>
        <v>8</v>
      </c>
      <c r="L127" s="46">
        <f>SUM(K127:K136)</f>
        <v>15</v>
      </c>
    </row>
    <row r="128" spans="1:12" ht="18" customHeight="1" x14ac:dyDescent="0.3">
      <c r="A128" s="58"/>
      <c r="B128" s="56"/>
      <c r="C128" s="17" t="s">
        <v>15</v>
      </c>
      <c r="D128" s="34" t="s">
        <v>16</v>
      </c>
      <c r="E128" s="34" t="s">
        <v>154</v>
      </c>
      <c r="F128" s="34">
        <v>3</v>
      </c>
      <c r="G128" s="34"/>
      <c r="H128" s="34"/>
      <c r="I128" s="34"/>
      <c r="J128" s="34">
        <f t="shared" si="16"/>
        <v>3</v>
      </c>
      <c r="K128" s="48"/>
      <c r="L128" s="47"/>
    </row>
    <row r="129" spans="1:12" ht="18" customHeight="1" x14ac:dyDescent="0.3">
      <c r="A129" s="58"/>
      <c r="B129" s="55" t="s">
        <v>73</v>
      </c>
      <c r="C129" s="17" t="s">
        <v>13</v>
      </c>
      <c r="D129" s="34" t="s">
        <v>20</v>
      </c>
      <c r="E129" s="34" t="s">
        <v>154</v>
      </c>
      <c r="F129" s="34">
        <v>1</v>
      </c>
      <c r="G129" s="34"/>
      <c r="H129" s="34"/>
      <c r="I129" s="34"/>
      <c r="J129" s="34">
        <f t="shared" si="16"/>
        <v>1</v>
      </c>
      <c r="K129" s="46">
        <f>SUM(J129:J130)</f>
        <v>1</v>
      </c>
      <c r="L129" s="47"/>
    </row>
    <row r="130" spans="1:12" ht="18" customHeight="1" x14ac:dyDescent="0.3">
      <c r="A130" s="58"/>
      <c r="B130" s="56"/>
      <c r="C130" s="17" t="s">
        <v>15</v>
      </c>
      <c r="D130" s="34" t="s">
        <v>18</v>
      </c>
      <c r="E130" s="34"/>
      <c r="F130" s="34"/>
      <c r="G130" s="34"/>
      <c r="H130" s="34"/>
      <c r="I130" s="34"/>
      <c r="J130" s="34"/>
      <c r="K130" s="48"/>
      <c r="L130" s="47"/>
    </row>
    <row r="131" spans="1:12" ht="18" customHeight="1" x14ac:dyDescent="0.3">
      <c r="A131" s="58"/>
      <c r="B131" s="55" t="s">
        <v>74</v>
      </c>
      <c r="C131" s="17" t="s">
        <v>13</v>
      </c>
      <c r="D131" s="34" t="s">
        <v>20</v>
      </c>
      <c r="E131" s="34" t="s">
        <v>154</v>
      </c>
      <c r="F131" s="34">
        <v>1</v>
      </c>
      <c r="G131" s="34"/>
      <c r="H131" s="34"/>
      <c r="I131" s="34"/>
      <c r="J131" s="34">
        <f t="shared" si="16"/>
        <v>1</v>
      </c>
      <c r="K131" s="46">
        <f>SUM(J131:J132)</f>
        <v>1</v>
      </c>
      <c r="L131" s="47"/>
    </row>
    <row r="132" spans="1:12" ht="18" customHeight="1" x14ac:dyDescent="0.3">
      <c r="A132" s="58"/>
      <c r="B132" s="56"/>
      <c r="C132" s="17" t="s">
        <v>15</v>
      </c>
      <c r="D132" s="34" t="s">
        <v>18</v>
      </c>
      <c r="E132" s="34"/>
      <c r="F132" s="34"/>
      <c r="G132" s="34"/>
      <c r="H132" s="34"/>
      <c r="I132" s="34"/>
      <c r="J132" s="34"/>
      <c r="K132" s="48"/>
      <c r="L132" s="47"/>
    </row>
    <row r="133" spans="1:12" ht="18" customHeight="1" x14ac:dyDescent="0.3">
      <c r="A133" s="58"/>
      <c r="B133" s="49" t="s">
        <v>75</v>
      </c>
      <c r="C133" s="17" t="s">
        <v>13</v>
      </c>
      <c r="D133" s="34" t="s">
        <v>20</v>
      </c>
      <c r="E133" s="34" t="s">
        <v>154</v>
      </c>
      <c r="F133" s="34">
        <v>1</v>
      </c>
      <c r="G133" s="34"/>
      <c r="H133" s="34"/>
      <c r="I133" s="34"/>
      <c r="J133" s="34">
        <f>SUM(F133:I133)</f>
        <v>1</v>
      </c>
      <c r="K133" s="46">
        <f>SUM(J133:J134)</f>
        <v>1</v>
      </c>
      <c r="L133" s="47"/>
    </row>
    <row r="134" spans="1:12" ht="18" customHeight="1" x14ac:dyDescent="0.3">
      <c r="A134" s="58"/>
      <c r="B134" s="49"/>
      <c r="C134" s="17" t="s">
        <v>15</v>
      </c>
      <c r="D134" s="34" t="s">
        <v>18</v>
      </c>
      <c r="E134" s="34"/>
      <c r="F134" s="34"/>
      <c r="G134" s="34"/>
      <c r="H134" s="34"/>
      <c r="I134" s="34"/>
      <c r="J134" s="34"/>
      <c r="K134" s="48"/>
      <c r="L134" s="47"/>
    </row>
    <row r="135" spans="1:12" ht="18" customHeight="1" x14ac:dyDescent="0.3">
      <c r="A135" s="60"/>
      <c r="B135" s="49" t="s">
        <v>167</v>
      </c>
      <c r="C135" s="17" t="s">
        <v>13</v>
      </c>
      <c r="D135" s="34" t="s">
        <v>20</v>
      </c>
      <c r="E135" s="34" t="s">
        <v>154</v>
      </c>
      <c r="F135" s="34">
        <v>2</v>
      </c>
      <c r="G135" s="34"/>
      <c r="H135" s="34"/>
      <c r="I135" s="34"/>
      <c r="J135" s="34">
        <f t="shared" si="16"/>
        <v>2</v>
      </c>
      <c r="K135" s="46">
        <f>SUM(J135:J136)</f>
        <v>4</v>
      </c>
      <c r="L135" s="64"/>
    </row>
    <row r="136" spans="1:12" ht="18" customHeight="1" x14ac:dyDescent="0.3">
      <c r="A136" s="61"/>
      <c r="B136" s="49"/>
      <c r="C136" s="17" t="s">
        <v>15</v>
      </c>
      <c r="D136" s="34" t="s">
        <v>16</v>
      </c>
      <c r="E136" s="34"/>
      <c r="F136" s="34">
        <v>2</v>
      </c>
      <c r="G136" s="34"/>
      <c r="H136" s="34"/>
      <c r="I136" s="34"/>
      <c r="J136" s="34">
        <f t="shared" si="16"/>
        <v>2</v>
      </c>
      <c r="K136" s="48"/>
      <c r="L136" s="65"/>
    </row>
    <row r="137" spans="1:12" ht="18" customHeight="1" x14ac:dyDescent="0.3">
      <c r="A137" s="57" t="s">
        <v>76</v>
      </c>
      <c r="B137" s="49" t="s">
        <v>141</v>
      </c>
      <c r="C137" s="17" t="s">
        <v>13</v>
      </c>
      <c r="D137" s="36" t="s">
        <v>14</v>
      </c>
      <c r="E137" s="36" t="s">
        <v>154</v>
      </c>
      <c r="F137" s="39">
        <v>6</v>
      </c>
      <c r="G137" s="36"/>
      <c r="H137" s="39">
        <v>1</v>
      </c>
      <c r="I137" s="39">
        <v>1</v>
      </c>
      <c r="J137" s="36">
        <f>SUM(F137:I137)</f>
        <v>8</v>
      </c>
      <c r="K137" s="46">
        <f>SUM(J137:J138)</f>
        <v>11</v>
      </c>
      <c r="L137" s="46">
        <f>SUM(K137:K142)</f>
        <v>14</v>
      </c>
    </row>
    <row r="138" spans="1:12" ht="18" customHeight="1" x14ac:dyDescent="0.3">
      <c r="A138" s="58"/>
      <c r="B138" s="49"/>
      <c r="C138" s="17" t="s">
        <v>15</v>
      </c>
      <c r="D138" s="36" t="s">
        <v>18</v>
      </c>
      <c r="E138" s="36"/>
      <c r="F138" s="39">
        <v>3</v>
      </c>
      <c r="G138" s="36"/>
      <c r="H138" s="36"/>
      <c r="I138" s="36"/>
      <c r="J138" s="43">
        <f t="shared" ref="J138:J141" si="17">SUM(F138:I138)</f>
        <v>3</v>
      </c>
      <c r="K138" s="48"/>
      <c r="L138" s="47"/>
    </row>
    <row r="139" spans="1:12" ht="18" customHeight="1" x14ac:dyDescent="0.3">
      <c r="A139" s="58"/>
      <c r="B139" s="49" t="s">
        <v>77</v>
      </c>
      <c r="C139" s="17" t="s">
        <v>13</v>
      </c>
      <c r="D139" s="36" t="s">
        <v>20</v>
      </c>
      <c r="E139" s="36" t="s">
        <v>154</v>
      </c>
      <c r="F139" s="36">
        <v>2</v>
      </c>
      <c r="G139" s="36"/>
      <c r="H139" s="36"/>
      <c r="I139" s="36"/>
      <c r="J139" s="43">
        <f t="shared" si="17"/>
        <v>2</v>
      </c>
      <c r="K139" s="46">
        <f>SUM(J139:J140)</f>
        <v>2</v>
      </c>
      <c r="L139" s="47"/>
    </row>
    <row r="140" spans="1:12" ht="18" customHeight="1" x14ac:dyDescent="0.3">
      <c r="A140" s="58"/>
      <c r="B140" s="49"/>
      <c r="C140" s="17" t="s">
        <v>15</v>
      </c>
      <c r="D140" s="36" t="s">
        <v>18</v>
      </c>
      <c r="E140" s="36"/>
      <c r="F140" s="36"/>
      <c r="G140" s="36"/>
      <c r="H140" s="36"/>
      <c r="I140" s="36"/>
      <c r="J140" s="43"/>
      <c r="K140" s="48"/>
      <c r="L140" s="47"/>
    </row>
    <row r="141" spans="1:12" ht="18" customHeight="1" x14ac:dyDescent="0.3">
      <c r="A141" s="58"/>
      <c r="B141" s="49" t="s">
        <v>78</v>
      </c>
      <c r="C141" s="17" t="s">
        <v>13</v>
      </c>
      <c r="D141" s="36" t="s">
        <v>20</v>
      </c>
      <c r="E141" s="36" t="s">
        <v>154</v>
      </c>
      <c r="F141" s="39">
        <v>1</v>
      </c>
      <c r="G141" s="36"/>
      <c r="H141" s="36"/>
      <c r="I141" s="36"/>
      <c r="J141" s="43">
        <f t="shared" si="17"/>
        <v>1</v>
      </c>
      <c r="K141" s="46">
        <f>SUM(J141:J142)</f>
        <v>1</v>
      </c>
      <c r="L141" s="47"/>
    </row>
    <row r="142" spans="1:12" ht="18" customHeight="1" x14ac:dyDescent="0.3">
      <c r="A142" s="59"/>
      <c r="B142" s="49"/>
      <c r="C142" s="17" t="s">
        <v>15</v>
      </c>
      <c r="D142" s="36" t="s">
        <v>18</v>
      </c>
      <c r="E142" s="36"/>
      <c r="F142" s="36"/>
      <c r="G142" s="36"/>
      <c r="H142" s="36"/>
      <c r="I142" s="36"/>
      <c r="J142" s="43"/>
      <c r="K142" s="48"/>
      <c r="L142" s="48"/>
    </row>
    <row r="143" spans="1:12" ht="18" customHeight="1" x14ac:dyDescent="0.3">
      <c r="A143" s="57" t="s">
        <v>79</v>
      </c>
      <c r="B143" s="55" t="s">
        <v>142</v>
      </c>
      <c r="C143" s="17" t="s">
        <v>13</v>
      </c>
      <c r="D143" s="36" t="s">
        <v>80</v>
      </c>
      <c r="E143" s="36" t="s">
        <v>154</v>
      </c>
      <c r="F143" s="36">
        <v>5</v>
      </c>
      <c r="G143" s="36"/>
      <c r="H143" s="36">
        <v>1</v>
      </c>
      <c r="I143" s="36"/>
      <c r="J143" s="36">
        <f t="shared" si="16"/>
        <v>6</v>
      </c>
      <c r="K143" s="46">
        <f>SUM(J143:J144)</f>
        <v>6</v>
      </c>
      <c r="L143" s="46">
        <f>SUM(K143:K146)</f>
        <v>7</v>
      </c>
    </row>
    <row r="144" spans="1:12" ht="18" customHeight="1" x14ac:dyDescent="0.3">
      <c r="A144" s="58"/>
      <c r="B144" s="56"/>
      <c r="C144" s="17" t="s">
        <v>15</v>
      </c>
      <c r="D144" s="36" t="s">
        <v>18</v>
      </c>
      <c r="E144" s="36"/>
      <c r="F144" s="36"/>
      <c r="G144" s="36"/>
      <c r="H144" s="36"/>
      <c r="I144" s="37"/>
      <c r="J144" s="36"/>
      <c r="K144" s="48"/>
      <c r="L144" s="47"/>
    </row>
    <row r="145" spans="1:12" ht="18" customHeight="1" x14ac:dyDescent="0.3">
      <c r="A145" s="58"/>
      <c r="B145" s="55" t="s">
        <v>81</v>
      </c>
      <c r="C145" s="17" t="s">
        <v>13</v>
      </c>
      <c r="D145" s="36" t="s">
        <v>80</v>
      </c>
      <c r="E145" s="36" t="s">
        <v>154</v>
      </c>
      <c r="F145" s="36">
        <v>1</v>
      </c>
      <c r="G145" s="36"/>
      <c r="H145" s="36"/>
      <c r="I145" s="37"/>
      <c r="J145" s="36">
        <f t="shared" si="16"/>
        <v>1</v>
      </c>
      <c r="K145" s="46">
        <f t="shared" ref="K145" si="18">SUM(J145:J146)</f>
        <v>1</v>
      </c>
      <c r="L145" s="47"/>
    </row>
    <row r="146" spans="1:12" ht="18" customHeight="1" x14ac:dyDescent="0.3">
      <c r="A146" s="59"/>
      <c r="B146" s="56"/>
      <c r="C146" s="17" t="s">
        <v>15</v>
      </c>
      <c r="D146" s="36" t="s">
        <v>18</v>
      </c>
      <c r="E146" s="36"/>
      <c r="F146" s="36"/>
      <c r="G146" s="36"/>
      <c r="H146" s="36"/>
      <c r="I146" s="37"/>
      <c r="J146" s="36"/>
      <c r="K146" s="48"/>
      <c r="L146" s="48"/>
    </row>
    <row r="147" spans="1:12" ht="18" customHeight="1" x14ac:dyDescent="0.3">
      <c r="A147" s="57" t="s">
        <v>82</v>
      </c>
      <c r="B147" s="49" t="s">
        <v>143</v>
      </c>
      <c r="C147" s="17" t="s">
        <v>13</v>
      </c>
      <c r="D147" s="36" t="s">
        <v>14</v>
      </c>
      <c r="E147" s="36" t="s">
        <v>154</v>
      </c>
      <c r="F147" s="36">
        <v>4</v>
      </c>
      <c r="G147" s="36"/>
      <c r="H147" s="36">
        <v>1</v>
      </c>
      <c r="I147" s="36"/>
      <c r="J147" s="36">
        <f t="shared" si="16"/>
        <v>5</v>
      </c>
      <c r="K147" s="46">
        <f>SUM(J147:J148)</f>
        <v>7</v>
      </c>
      <c r="L147" s="46">
        <f>SUM(K147:K156)</f>
        <v>15</v>
      </c>
    </row>
    <row r="148" spans="1:12" ht="18" customHeight="1" x14ac:dyDescent="0.3">
      <c r="A148" s="58"/>
      <c r="B148" s="49"/>
      <c r="C148" s="17" t="s">
        <v>15</v>
      </c>
      <c r="D148" s="36" t="s">
        <v>37</v>
      </c>
      <c r="E148" s="36" t="s">
        <v>154</v>
      </c>
      <c r="F148" s="36">
        <v>2</v>
      </c>
      <c r="G148" s="36"/>
      <c r="H148" s="36"/>
      <c r="I148" s="36"/>
      <c r="J148" s="36">
        <f t="shared" si="16"/>
        <v>2</v>
      </c>
      <c r="K148" s="48"/>
      <c r="L148" s="47"/>
    </row>
    <row r="149" spans="1:12" ht="18" customHeight="1" x14ac:dyDescent="0.3">
      <c r="A149" s="58"/>
      <c r="B149" s="55" t="s">
        <v>83</v>
      </c>
      <c r="C149" s="17" t="s">
        <v>13</v>
      </c>
      <c r="D149" s="36" t="s">
        <v>20</v>
      </c>
      <c r="E149" s="36" t="s">
        <v>154</v>
      </c>
      <c r="F149" s="36">
        <v>2</v>
      </c>
      <c r="G149" s="36"/>
      <c r="H149" s="36"/>
      <c r="I149" s="36"/>
      <c r="J149" s="36">
        <f t="shared" si="16"/>
        <v>2</v>
      </c>
      <c r="K149" s="46">
        <f>SUM(J149:J150)</f>
        <v>2</v>
      </c>
      <c r="L149" s="47"/>
    </row>
    <row r="150" spans="1:12" ht="18" customHeight="1" x14ac:dyDescent="0.3">
      <c r="A150" s="58"/>
      <c r="B150" s="56"/>
      <c r="C150" s="17" t="s">
        <v>15</v>
      </c>
      <c r="D150" s="36" t="s">
        <v>37</v>
      </c>
      <c r="E150" s="36" t="s">
        <v>154</v>
      </c>
      <c r="F150" s="36"/>
      <c r="G150" s="36"/>
      <c r="H150" s="36"/>
      <c r="I150" s="36"/>
      <c r="J150" s="36"/>
      <c r="K150" s="48"/>
      <c r="L150" s="47"/>
    </row>
    <row r="151" spans="1:12" ht="18" customHeight="1" x14ac:dyDescent="0.3">
      <c r="A151" s="58"/>
      <c r="B151" s="49" t="s">
        <v>84</v>
      </c>
      <c r="C151" s="17" t="s">
        <v>13</v>
      </c>
      <c r="D151" s="36" t="s">
        <v>20</v>
      </c>
      <c r="E151" s="36" t="s">
        <v>154</v>
      </c>
      <c r="F151" s="36">
        <v>2</v>
      </c>
      <c r="G151" s="36"/>
      <c r="H151" s="36"/>
      <c r="I151" s="36"/>
      <c r="J151" s="36">
        <f t="shared" si="16"/>
        <v>2</v>
      </c>
      <c r="K151" s="46">
        <f>SUM(J151:J152)</f>
        <v>2</v>
      </c>
      <c r="L151" s="47"/>
    </row>
    <row r="152" spans="1:12" ht="18" customHeight="1" x14ac:dyDescent="0.3">
      <c r="A152" s="58"/>
      <c r="B152" s="49"/>
      <c r="C152" s="17" t="s">
        <v>15</v>
      </c>
      <c r="D152" s="36" t="s">
        <v>37</v>
      </c>
      <c r="E152" s="36" t="s">
        <v>154</v>
      </c>
      <c r="F152" s="36"/>
      <c r="G152" s="36"/>
      <c r="H152" s="36"/>
      <c r="I152" s="36"/>
      <c r="J152" s="36"/>
      <c r="K152" s="48"/>
      <c r="L152" s="47"/>
    </row>
    <row r="153" spans="1:12" ht="18" customHeight="1" x14ac:dyDescent="0.3">
      <c r="A153" s="58"/>
      <c r="B153" s="49" t="s">
        <v>85</v>
      </c>
      <c r="C153" s="17" t="s">
        <v>13</v>
      </c>
      <c r="D153" s="36" t="s">
        <v>20</v>
      </c>
      <c r="E153" s="36" t="s">
        <v>154</v>
      </c>
      <c r="F153" s="36">
        <v>2</v>
      </c>
      <c r="G153" s="36"/>
      <c r="H153" s="36"/>
      <c r="I153" s="36"/>
      <c r="J153" s="36">
        <f t="shared" si="16"/>
        <v>2</v>
      </c>
      <c r="K153" s="46">
        <f>SUM(J153:J154)</f>
        <v>2</v>
      </c>
      <c r="L153" s="47"/>
    </row>
    <row r="154" spans="1:12" ht="18" customHeight="1" x14ac:dyDescent="0.3">
      <c r="A154" s="58"/>
      <c r="B154" s="49"/>
      <c r="C154" s="17" t="s">
        <v>15</v>
      </c>
      <c r="D154" s="36" t="s">
        <v>18</v>
      </c>
      <c r="E154" s="36"/>
      <c r="F154" s="36"/>
      <c r="G154" s="36"/>
      <c r="H154" s="36"/>
      <c r="I154" s="36"/>
      <c r="J154" s="36"/>
      <c r="K154" s="48"/>
      <c r="L154" s="47"/>
    </row>
    <row r="155" spans="1:12" ht="18" customHeight="1" x14ac:dyDescent="0.3">
      <c r="A155" s="60"/>
      <c r="B155" s="49" t="s">
        <v>168</v>
      </c>
      <c r="C155" s="17" t="s">
        <v>13</v>
      </c>
      <c r="D155" s="36" t="s">
        <v>20</v>
      </c>
      <c r="E155" s="36" t="s">
        <v>154</v>
      </c>
      <c r="F155" s="36">
        <v>2</v>
      </c>
      <c r="G155" s="36"/>
      <c r="H155" s="36"/>
      <c r="I155" s="36"/>
      <c r="J155" s="36">
        <f t="shared" si="16"/>
        <v>2</v>
      </c>
      <c r="K155" s="46">
        <f>SUM(J155:J156)</f>
        <v>2</v>
      </c>
      <c r="L155" s="64"/>
    </row>
    <row r="156" spans="1:12" ht="18" customHeight="1" x14ac:dyDescent="0.3">
      <c r="A156" s="61"/>
      <c r="B156" s="49"/>
      <c r="C156" s="17" t="s">
        <v>15</v>
      </c>
      <c r="D156" s="36" t="s">
        <v>18</v>
      </c>
      <c r="E156" s="36"/>
      <c r="F156" s="36"/>
      <c r="G156" s="36"/>
      <c r="H156" s="36"/>
      <c r="I156" s="36"/>
      <c r="J156" s="36"/>
      <c r="K156" s="48"/>
      <c r="L156" s="65"/>
    </row>
    <row r="157" spans="1:12" ht="18" customHeight="1" x14ac:dyDescent="0.3">
      <c r="A157" s="57" t="s">
        <v>86</v>
      </c>
      <c r="B157" s="55" t="s">
        <v>144</v>
      </c>
      <c r="C157" s="17" t="s">
        <v>13</v>
      </c>
      <c r="D157" s="38" t="s">
        <v>87</v>
      </c>
      <c r="E157" s="38" t="s">
        <v>154</v>
      </c>
      <c r="F157" s="38">
        <v>7</v>
      </c>
      <c r="G157" s="38"/>
      <c r="H157" s="38">
        <v>1</v>
      </c>
      <c r="I157" s="38">
        <v>1</v>
      </c>
      <c r="J157" s="38">
        <f t="shared" ref="J157:J159" si="19">SUM(F157:I157)</f>
        <v>9</v>
      </c>
      <c r="K157" s="46">
        <f>SUM(J157:J158)</f>
        <v>9</v>
      </c>
      <c r="L157" s="46">
        <f>SUM(K157:K160)</f>
        <v>10</v>
      </c>
    </row>
    <row r="158" spans="1:12" ht="18" customHeight="1" x14ac:dyDescent="0.3">
      <c r="A158" s="58"/>
      <c r="B158" s="72"/>
      <c r="C158" s="17" t="s">
        <v>15</v>
      </c>
      <c r="D158" s="38" t="s">
        <v>89</v>
      </c>
      <c r="E158" s="38" t="s">
        <v>154</v>
      </c>
      <c r="F158" s="38" t="s">
        <v>88</v>
      </c>
      <c r="G158" s="38"/>
      <c r="H158" s="38"/>
      <c r="I158" s="38" t="s">
        <v>88</v>
      </c>
      <c r="J158" s="38"/>
      <c r="K158" s="48"/>
      <c r="L158" s="47"/>
    </row>
    <row r="159" spans="1:12" ht="18" customHeight="1" x14ac:dyDescent="0.3">
      <c r="A159" s="58"/>
      <c r="B159" s="55" t="s">
        <v>90</v>
      </c>
      <c r="C159" s="17" t="s">
        <v>13</v>
      </c>
      <c r="D159" s="38" t="s">
        <v>89</v>
      </c>
      <c r="E159" s="38" t="s">
        <v>154</v>
      </c>
      <c r="F159" s="38">
        <v>1</v>
      </c>
      <c r="G159" s="38"/>
      <c r="H159" s="38"/>
      <c r="I159" s="38"/>
      <c r="J159" s="38">
        <f t="shared" si="19"/>
        <v>1</v>
      </c>
      <c r="K159" s="46">
        <f>SUM(J159:J160)</f>
        <v>1</v>
      </c>
      <c r="L159" s="47"/>
    </row>
    <row r="160" spans="1:12" ht="18" customHeight="1" x14ac:dyDescent="0.3">
      <c r="A160" s="59"/>
      <c r="B160" s="56"/>
      <c r="C160" s="17" t="s">
        <v>15</v>
      </c>
      <c r="D160" s="38" t="s">
        <v>91</v>
      </c>
      <c r="E160" s="38" t="s">
        <v>154</v>
      </c>
      <c r="F160" s="38"/>
      <c r="G160" s="38"/>
      <c r="H160" s="38"/>
      <c r="I160" s="38"/>
      <c r="J160" s="38"/>
      <c r="K160" s="48"/>
      <c r="L160" s="48"/>
    </row>
    <row r="161" spans="1:12" ht="18" customHeight="1" x14ac:dyDescent="0.3">
      <c r="A161" s="57" t="s">
        <v>92</v>
      </c>
      <c r="B161" s="49" t="s">
        <v>145</v>
      </c>
      <c r="C161" s="17" t="s">
        <v>13</v>
      </c>
      <c r="D161" s="38" t="s">
        <v>20</v>
      </c>
      <c r="E161" s="38" t="s">
        <v>154</v>
      </c>
      <c r="F161" s="38">
        <v>1</v>
      </c>
      <c r="G161" s="38"/>
      <c r="H161" s="38">
        <v>1</v>
      </c>
      <c r="I161" s="38"/>
      <c r="J161" s="38">
        <f>SUM(F161:I161)</f>
        <v>2</v>
      </c>
      <c r="K161" s="46">
        <f>SUM(J161:J162)</f>
        <v>3</v>
      </c>
      <c r="L161" s="66">
        <f>SUM(K161:K166)</f>
        <v>5</v>
      </c>
    </row>
    <row r="162" spans="1:12" ht="18" customHeight="1" x14ac:dyDescent="0.3">
      <c r="A162" s="58"/>
      <c r="B162" s="49"/>
      <c r="C162" s="17" t="s">
        <v>15</v>
      </c>
      <c r="D162" s="38" t="s">
        <v>93</v>
      </c>
      <c r="E162" s="38" t="s">
        <v>154</v>
      </c>
      <c r="F162" s="38">
        <v>1</v>
      </c>
      <c r="G162" s="38"/>
      <c r="H162" s="38"/>
      <c r="I162" s="38"/>
      <c r="J162" s="38">
        <f>SUM(F162:I162)</f>
        <v>1</v>
      </c>
      <c r="K162" s="48"/>
      <c r="L162" s="66"/>
    </row>
    <row r="163" spans="1:12" ht="18" customHeight="1" x14ac:dyDescent="0.3">
      <c r="A163" s="58"/>
      <c r="B163" s="49" t="s">
        <v>94</v>
      </c>
      <c r="C163" s="17" t="s">
        <v>13</v>
      </c>
      <c r="D163" s="38" t="s">
        <v>20</v>
      </c>
      <c r="E163" s="38" t="s">
        <v>154</v>
      </c>
      <c r="F163" s="38">
        <v>1</v>
      </c>
      <c r="G163" s="38"/>
      <c r="H163" s="38"/>
      <c r="I163" s="38"/>
      <c r="J163" s="38">
        <f t="shared" si="16"/>
        <v>1</v>
      </c>
      <c r="K163" s="46">
        <f>SUM(J163:J164)</f>
        <v>1</v>
      </c>
      <c r="L163" s="66"/>
    </row>
    <row r="164" spans="1:12" ht="18" customHeight="1" x14ac:dyDescent="0.3">
      <c r="A164" s="58"/>
      <c r="B164" s="49"/>
      <c r="C164" s="17" t="s">
        <v>15</v>
      </c>
      <c r="D164" s="38" t="s">
        <v>18</v>
      </c>
      <c r="E164" s="38"/>
      <c r="F164" s="38"/>
      <c r="G164" s="38"/>
      <c r="H164" s="38"/>
      <c r="I164" s="38"/>
      <c r="J164" s="38"/>
      <c r="K164" s="48"/>
      <c r="L164" s="66"/>
    </row>
    <row r="165" spans="1:12" ht="18" customHeight="1" x14ac:dyDescent="0.3">
      <c r="A165" s="58"/>
      <c r="B165" s="49" t="s">
        <v>95</v>
      </c>
      <c r="C165" s="17" t="s">
        <v>13</v>
      </c>
      <c r="D165" s="38" t="s">
        <v>20</v>
      </c>
      <c r="E165" s="38" t="s">
        <v>154</v>
      </c>
      <c r="F165" s="38">
        <v>1</v>
      </c>
      <c r="G165" s="38"/>
      <c r="H165" s="38"/>
      <c r="I165" s="38"/>
      <c r="J165" s="38">
        <f t="shared" ref="J165:J214" si="20">SUM(F165:I165)</f>
        <v>1</v>
      </c>
      <c r="K165" s="46">
        <f>SUM(J165:J166)</f>
        <v>1</v>
      </c>
      <c r="L165" s="66"/>
    </row>
    <row r="166" spans="1:12" ht="18" customHeight="1" x14ac:dyDescent="0.3">
      <c r="A166" s="59"/>
      <c r="B166" s="49"/>
      <c r="C166" s="17" t="s">
        <v>15</v>
      </c>
      <c r="D166" s="38" t="s">
        <v>18</v>
      </c>
      <c r="E166" s="38"/>
      <c r="F166" s="38"/>
      <c r="G166" s="38"/>
      <c r="H166" s="38"/>
      <c r="I166" s="38"/>
      <c r="J166" s="38"/>
      <c r="K166" s="48"/>
      <c r="L166" s="66"/>
    </row>
    <row r="167" spans="1:12" ht="18" customHeight="1" x14ac:dyDescent="0.3">
      <c r="A167" s="57" t="s">
        <v>96</v>
      </c>
      <c r="B167" s="49" t="s">
        <v>146</v>
      </c>
      <c r="C167" s="17" t="s">
        <v>13</v>
      </c>
      <c r="D167" s="38" t="s">
        <v>14</v>
      </c>
      <c r="E167" s="38" t="s">
        <v>154</v>
      </c>
      <c r="F167" s="38">
        <v>4</v>
      </c>
      <c r="G167" s="38"/>
      <c r="H167" s="38"/>
      <c r="I167" s="38"/>
      <c r="J167" s="38">
        <f t="shared" ref="J167:J175" si="21">SUM(F167:I167)</f>
        <v>4</v>
      </c>
      <c r="K167" s="46">
        <f>SUM(J167:J168)</f>
        <v>4</v>
      </c>
      <c r="L167" s="66">
        <f>SUM(K167:K176)</f>
        <v>8</v>
      </c>
    </row>
    <row r="168" spans="1:12" ht="18" customHeight="1" x14ac:dyDescent="0.3">
      <c r="A168" s="58"/>
      <c r="B168" s="49"/>
      <c r="C168" s="17" t="s">
        <v>15</v>
      </c>
      <c r="D168" s="38" t="s">
        <v>18</v>
      </c>
      <c r="E168" s="38"/>
      <c r="F168" s="38"/>
      <c r="G168" s="38"/>
      <c r="H168" s="38"/>
      <c r="I168" s="38"/>
      <c r="J168" s="38"/>
      <c r="K168" s="48"/>
      <c r="L168" s="66"/>
    </row>
    <row r="169" spans="1:12" ht="18" customHeight="1" x14ac:dyDescent="0.3">
      <c r="A169" s="58"/>
      <c r="B169" s="49" t="s">
        <v>97</v>
      </c>
      <c r="C169" s="17" t="s">
        <v>13</v>
      </c>
      <c r="D169" s="38" t="s">
        <v>20</v>
      </c>
      <c r="E169" s="38" t="s">
        <v>154</v>
      </c>
      <c r="F169" s="38">
        <v>1</v>
      </c>
      <c r="G169" s="38"/>
      <c r="H169" s="38"/>
      <c r="I169" s="38"/>
      <c r="J169" s="38">
        <f>SUM(F169:I169)</f>
        <v>1</v>
      </c>
      <c r="K169" s="46">
        <f>SUM(J169:J170)</f>
        <v>1</v>
      </c>
      <c r="L169" s="66"/>
    </row>
    <row r="170" spans="1:12" ht="18" customHeight="1" x14ac:dyDescent="0.3">
      <c r="A170" s="58"/>
      <c r="B170" s="49"/>
      <c r="C170" s="17" t="s">
        <v>15</v>
      </c>
      <c r="D170" s="38" t="s">
        <v>18</v>
      </c>
      <c r="E170" s="38"/>
      <c r="F170" s="38"/>
      <c r="G170" s="38"/>
      <c r="H170" s="38"/>
      <c r="I170" s="38"/>
      <c r="J170" s="38"/>
      <c r="K170" s="48"/>
      <c r="L170" s="66"/>
    </row>
    <row r="171" spans="1:12" ht="18" customHeight="1" x14ac:dyDescent="0.3">
      <c r="A171" s="58"/>
      <c r="B171" s="49" t="s">
        <v>100</v>
      </c>
      <c r="C171" s="17" t="s">
        <v>13</v>
      </c>
      <c r="D171" s="38" t="s">
        <v>20</v>
      </c>
      <c r="E171" s="38" t="s">
        <v>154</v>
      </c>
      <c r="F171" s="38">
        <v>1</v>
      </c>
      <c r="G171" s="38"/>
      <c r="H171" s="38"/>
      <c r="I171" s="38"/>
      <c r="J171" s="38">
        <f>SUM(F171:I171)</f>
        <v>1</v>
      </c>
      <c r="K171" s="46">
        <f>SUM(J171:J172)</f>
        <v>1</v>
      </c>
      <c r="L171" s="66"/>
    </row>
    <row r="172" spans="1:12" ht="18" customHeight="1" x14ac:dyDescent="0.3">
      <c r="A172" s="58"/>
      <c r="B172" s="49"/>
      <c r="C172" s="17" t="s">
        <v>15</v>
      </c>
      <c r="D172" s="38" t="s">
        <v>18</v>
      </c>
      <c r="E172" s="38"/>
      <c r="F172" s="38"/>
      <c r="G172" s="38"/>
      <c r="H172" s="38"/>
      <c r="I172" s="38"/>
      <c r="J172" s="38"/>
      <c r="K172" s="48"/>
      <c r="L172" s="66"/>
    </row>
    <row r="173" spans="1:12" ht="18" customHeight="1" x14ac:dyDescent="0.3">
      <c r="A173" s="58"/>
      <c r="B173" s="49" t="s">
        <v>98</v>
      </c>
      <c r="C173" s="17" t="s">
        <v>13</v>
      </c>
      <c r="D173" s="38" t="s">
        <v>20</v>
      </c>
      <c r="E173" s="38" t="s">
        <v>154</v>
      </c>
      <c r="F173" s="38">
        <v>1</v>
      </c>
      <c r="G173" s="38"/>
      <c r="H173" s="38"/>
      <c r="I173" s="38"/>
      <c r="J173" s="38">
        <f t="shared" si="21"/>
        <v>1</v>
      </c>
      <c r="K173" s="46">
        <f>SUM(J173:J174)</f>
        <v>1</v>
      </c>
      <c r="L173" s="66"/>
    </row>
    <row r="174" spans="1:12" ht="18" customHeight="1" x14ac:dyDescent="0.3">
      <c r="A174" s="58"/>
      <c r="B174" s="49"/>
      <c r="C174" s="17" t="s">
        <v>15</v>
      </c>
      <c r="D174" s="38" t="s">
        <v>18</v>
      </c>
      <c r="E174" s="38"/>
      <c r="F174" s="38"/>
      <c r="G174" s="38"/>
      <c r="H174" s="38"/>
      <c r="I174" s="38"/>
      <c r="J174" s="38"/>
      <c r="K174" s="48"/>
      <c r="L174" s="66"/>
    </row>
    <row r="175" spans="1:12" ht="18" customHeight="1" x14ac:dyDescent="0.3">
      <c r="A175" s="58"/>
      <c r="B175" s="49" t="s">
        <v>99</v>
      </c>
      <c r="C175" s="17" t="s">
        <v>13</v>
      </c>
      <c r="D175" s="38" t="s">
        <v>20</v>
      </c>
      <c r="E175" s="38" t="s">
        <v>154</v>
      </c>
      <c r="F175" s="38">
        <v>1</v>
      </c>
      <c r="G175" s="38"/>
      <c r="H175" s="38"/>
      <c r="I175" s="38"/>
      <c r="J175" s="38">
        <f t="shared" si="21"/>
        <v>1</v>
      </c>
      <c r="K175" s="46">
        <f>SUM(J175:J176)</f>
        <v>1</v>
      </c>
      <c r="L175" s="66"/>
    </row>
    <row r="176" spans="1:12" ht="18" customHeight="1" x14ac:dyDescent="0.3">
      <c r="A176" s="58"/>
      <c r="B176" s="49"/>
      <c r="C176" s="17" t="s">
        <v>15</v>
      </c>
      <c r="D176" s="38" t="s">
        <v>18</v>
      </c>
      <c r="E176" s="38"/>
      <c r="F176" s="38"/>
      <c r="G176" s="38"/>
      <c r="H176" s="38"/>
      <c r="I176" s="38"/>
      <c r="J176" s="38"/>
      <c r="K176" s="48"/>
      <c r="L176" s="66"/>
    </row>
    <row r="177" spans="1:12" ht="18" customHeight="1" x14ac:dyDescent="0.3">
      <c r="A177" s="77" t="s">
        <v>101</v>
      </c>
      <c r="B177" s="49" t="s">
        <v>147</v>
      </c>
      <c r="C177" s="17" t="s">
        <v>13</v>
      </c>
      <c r="D177" s="38" t="s">
        <v>14</v>
      </c>
      <c r="E177" s="38" t="s">
        <v>154</v>
      </c>
      <c r="F177" s="38">
        <v>3</v>
      </c>
      <c r="G177" s="38"/>
      <c r="H177" s="38">
        <v>1</v>
      </c>
      <c r="I177" s="38">
        <v>1</v>
      </c>
      <c r="J177" s="38">
        <f t="shared" si="20"/>
        <v>5</v>
      </c>
      <c r="K177" s="46">
        <f>SUM(J177:J178)</f>
        <v>5</v>
      </c>
      <c r="L177" s="62">
        <f>SUM(K177:K180)</f>
        <v>6</v>
      </c>
    </row>
    <row r="178" spans="1:12" ht="18" customHeight="1" x14ac:dyDescent="0.3">
      <c r="A178" s="78"/>
      <c r="B178" s="49"/>
      <c r="C178" s="17" t="s">
        <v>15</v>
      </c>
      <c r="D178" s="38" t="s">
        <v>18</v>
      </c>
      <c r="E178" s="38"/>
      <c r="F178" s="38"/>
      <c r="G178" s="38"/>
      <c r="H178" s="38"/>
      <c r="I178" s="38"/>
      <c r="J178" s="38"/>
      <c r="K178" s="48"/>
      <c r="L178" s="63"/>
    </row>
    <row r="179" spans="1:12" ht="18" customHeight="1" x14ac:dyDescent="0.3">
      <c r="A179" s="79"/>
      <c r="B179" s="49" t="s">
        <v>169</v>
      </c>
      <c r="C179" s="17" t="s">
        <v>13</v>
      </c>
      <c r="D179" s="38" t="s">
        <v>14</v>
      </c>
      <c r="E179" s="38" t="s">
        <v>154</v>
      </c>
      <c r="F179" s="38">
        <v>1</v>
      </c>
      <c r="G179" s="38"/>
      <c r="H179" s="38"/>
      <c r="I179" s="38"/>
      <c r="J179" s="38">
        <f t="shared" si="20"/>
        <v>1</v>
      </c>
      <c r="K179" s="46">
        <f>SUM(J179:J180)</f>
        <v>1</v>
      </c>
      <c r="L179" s="64"/>
    </row>
    <row r="180" spans="1:12" ht="18" customHeight="1" x14ac:dyDescent="0.3">
      <c r="A180" s="80"/>
      <c r="B180" s="49"/>
      <c r="C180" s="17" t="s">
        <v>15</v>
      </c>
      <c r="D180" s="38" t="s">
        <v>18</v>
      </c>
      <c r="E180" s="38"/>
      <c r="F180" s="38"/>
      <c r="G180" s="38"/>
      <c r="H180" s="38"/>
      <c r="I180" s="38"/>
      <c r="J180" s="38"/>
      <c r="K180" s="48"/>
      <c r="L180" s="65"/>
    </row>
    <row r="181" spans="1:12" ht="18" customHeight="1" x14ac:dyDescent="0.3">
      <c r="A181" s="75" t="s">
        <v>102</v>
      </c>
      <c r="B181" s="49" t="s">
        <v>148</v>
      </c>
      <c r="C181" s="17" t="s">
        <v>13</v>
      </c>
      <c r="D181" s="40" t="s">
        <v>14</v>
      </c>
      <c r="E181" s="40" t="s">
        <v>154</v>
      </c>
      <c r="F181" s="40">
        <v>2</v>
      </c>
      <c r="G181" s="40">
        <v>1</v>
      </c>
      <c r="H181" s="40">
        <v>1</v>
      </c>
      <c r="I181" s="40"/>
      <c r="J181" s="40">
        <f t="shared" si="20"/>
        <v>4</v>
      </c>
      <c r="K181" s="46">
        <f>SUM(J181:J182)</f>
        <v>4</v>
      </c>
      <c r="L181" s="46">
        <f>SUM(K181:K192)</f>
        <v>14</v>
      </c>
    </row>
    <row r="182" spans="1:12" ht="18" customHeight="1" x14ac:dyDescent="0.3">
      <c r="A182" s="76"/>
      <c r="B182" s="49"/>
      <c r="C182" s="17" t="s">
        <v>15</v>
      </c>
      <c r="D182" s="40" t="s">
        <v>18</v>
      </c>
      <c r="E182" s="40"/>
      <c r="F182" s="40"/>
      <c r="G182" s="40"/>
      <c r="H182" s="40"/>
      <c r="I182" s="40"/>
      <c r="J182" s="40"/>
      <c r="K182" s="48"/>
      <c r="L182" s="47"/>
    </row>
    <row r="183" spans="1:12" ht="18" customHeight="1" x14ac:dyDescent="0.3">
      <c r="A183" s="76"/>
      <c r="B183" s="55" t="s">
        <v>104</v>
      </c>
      <c r="C183" s="17" t="s">
        <v>13</v>
      </c>
      <c r="D183" s="40" t="s">
        <v>20</v>
      </c>
      <c r="E183" s="40" t="s">
        <v>154</v>
      </c>
      <c r="F183" s="40">
        <v>1</v>
      </c>
      <c r="G183" s="40"/>
      <c r="H183" s="40"/>
      <c r="I183" s="40"/>
      <c r="J183" s="40">
        <f>SUM(F183:I183)</f>
        <v>1</v>
      </c>
      <c r="K183" s="46">
        <f>SUM(J183:J184)</f>
        <v>1</v>
      </c>
      <c r="L183" s="47"/>
    </row>
    <row r="184" spans="1:12" ht="18" customHeight="1" x14ac:dyDescent="0.3">
      <c r="A184" s="76"/>
      <c r="B184" s="56"/>
      <c r="C184" s="17" t="s">
        <v>15</v>
      </c>
      <c r="D184" s="40" t="s">
        <v>18</v>
      </c>
      <c r="E184" s="40"/>
      <c r="F184" s="40"/>
      <c r="G184" s="40"/>
      <c r="H184" s="40"/>
      <c r="I184" s="40"/>
      <c r="J184" s="40"/>
      <c r="K184" s="48"/>
      <c r="L184" s="47"/>
    </row>
    <row r="185" spans="1:12" ht="18" customHeight="1" x14ac:dyDescent="0.3">
      <c r="A185" s="76"/>
      <c r="B185" s="49" t="s">
        <v>106</v>
      </c>
      <c r="C185" s="17" t="s">
        <v>13</v>
      </c>
      <c r="D185" s="40" t="s">
        <v>20</v>
      </c>
      <c r="E185" s="40" t="s">
        <v>154</v>
      </c>
      <c r="F185" s="40">
        <v>1</v>
      </c>
      <c r="G185" s="40"/>
      <c r="H185" s="40"/>
      <c r="I185" s="40">
        <v>1</v>
      </c>
      <c r="J185" s="40">
        <f>SUM(F185:I185)</f>
        <v>2</v>
      </c>
      <c r="K185" s="46">
        <f>SUM(J185:J186)</f>
        <v>2</v>
      </c>
      <c r="L185" s="47"/>
    </row>
    <row r="186" spans="1:12" ht="18" customHeight="1" x14ac:dyDescent="0.3">
      <c r="A186" s="76"/>
      <c r="B186" s="49"/>
      <c r="C186" s="17" t="s">
        <v>15</v>
      </c>
      <c r="D186" s="40" t="s">
        <v>18</v>
      </c>
      <c r="E186" s="40"/>
      <c r="F186" s="40"/>
      <c r="G186" s="40"/>
      <c r="H186" s="40"/>
      <c r="I186" s="40"/>
      <c r="J186" s="40"/>
      <c r="K186" s="48"/>
      <c r="L186" s="47"/>
    </row>
    <row r="187" spans="1:12" ht="18" customHeight="1" x14ac:dyDescent="0.3">
      <c r="A187" s="76"/>
      <c r="B187" s="55" t="s">
        <v>105</v>
      </c>
      <c r="C187" s="17" t="s">
        <v>13</v>
      </c>
      <c r="D187" s="40" t="s">
        <v>20</v>
      </c>
      <c r="E187" s="40" t="s">
        <v>154</v>
      </c>
      <c r="F187" s="40">
        <v>2</v>
      </c>
      <c r="G187" s="40"/>
      <c r="H187" s="40"/>
      <c r="I187" s="40"/>
      <c r="J187" s="40">
        <f>SUM(F187:I187)</f>
        <v>2</v>
      </c>
      <c r="K187" s="46">
        <f>SUM(J187:J188)</f>
        <v>2</v>
      </c>
      <c r="L187" s="47"/>
    </row>
    <row r="188" spans="1:12" ht="18" customHeight="1" x14ac:dyDescent="0.3">
      <c r="A188" s="76"/>
      <c r="B188" s="56"/>
      <c r="C188" s="17" t="s">
        <v>15</v>
      </c>
      <c r="D188" s="40" t="s">
        <v>18</v>
      </c>
      <c r="E188" s="40"/>
      <c r="F188" s="40"/>
      <c r="G188" s="40"/>
      <c r="H188" s="40"/>
      <c r="I188" s="40"/>
      <c r="J188" s="40"/>
      <c r="K188" s="48"/>
      <c r="L188" s="47"/>
    </row>
    <row r="189" spans="1:12" ht="18" customHeight="1" x14ac:dyDescent="0.3">
      <c r="A189" s="76"/>
      <c r="B189" s="55" t="s">
        <v>103</v>
      </c>
      <c r="C189" s="17" t="s">
        <v>13</v>
      </c>
      <c r="D189" s="40" t="s">
        <v>20</v>
      </c>
      <c r="E189" s="40" t="s">
        <v>154</v>
      </c>
      <c r="F189" s="40">
        <v>2</v>
      </c>
      <c r="G189" s="40"/>
      <c r="H189" s="40"/>
      <c r="I189" s="40"/>
      <c r="J189" s="40">
        <f>SUM(F189:I189)</f>
        <v>2</v>
      </c>
      <c r="K189" s="46">
        <f>SUM(J189:J190)</f>
        <v>2</v>
      </c>
      <c r="L189" s="47"/>
    </row>
    <row r="190" spans="1:12" ht="18" customHeight="1" x14ac:dyDescent="0.3">
      <c r="A190" s="76"/>
      <c r="B190" s="56"/>
      <c r="C190" s="17" t="s">
        <v>15</v>
      </c>
      <c r="D190" s="40" t="s">
        <v>18</v>
      </c>
      <c r="E190" s="40"/>
      <c r="F190" s="40"/>
      <c r="G190" s="40"/>
      <c r="H190" s="40"/>
      <c r="I190" s="40"/>
      <c r="J190" s="40"/>
      <c r="K190" s="48"/>
      <c r="L190" s="47"/>
    </row>
    <row r="191" spans="1:12" ht="18" customHeight="1" x14ac:dyDescent="0.3">
      <c r="A191" s="76"/>
      <c r="B191" s="49" t="s">
        <v>107</v>
      </c>
      <c r="C191" s="17" t="s">
        <v>13</v>
      </c>
      <c r="D191" s="40" t="s">
        <v>20</v>
      </c>
      <c r="E191" s="40" t="s">
        <v>154</v>
      </c>
      <c r="F191" s="40">
        <v>2</v>
      </c>
      <c r="G191" s="40"/>
      <c r="H191" s="40"/>
      <c r="I191" s="40">
        <v>1</v>
      </c>
      <c r="J191" s="40">
        <f>SUM(F191:I191)</f>
        <v>3</v>
      </c>
      <c r="K191" s="46">
        <f>SUM(J191:J192)</f>
        <v>3</v>
      </c>
      <c r="L191" s="47"/>
    </row>
    <row r="192" spans="1:12" ht="18" customHeight="1" x14ac:dyDescent="0.3">
      <c r="A192" s="76"/>
      <c r="B192" s="49"/>
      <c r="C192" s="17" t="s">
        <v>15</v>
      </c>
      <c r="D192" s="40" t="s">
        <v>18</v>
      </c>
      <c r="E192" s="40"/>
      <c r="F192" s="40"/>
      <c r="G192" s="40"/>
      <c r="H192" s="40"/>
      <c r="I192" s="40"/>
      <c r="J192" s="40"/>
      <c r="K192" s="48"/>
      <c r="L192" s="47"/>
    </row>
    <row r="193" spans="1:12" ht="18" customHeight="1" x14ac:dyDescent="0.3">
      <c r="A193" s="57" t="s">
        <v>108</v>
      </c>
      <c r="B193" s="49" t="s">
        <v>149</v>
      </c>
      <c r="C193" s="17" t="s">
        <v>13</v>
      </c>
      <c r="D193" s="40" t="s">
        <v>14</v>
      </c>
      <c r="E193" s="40" t="s">
        <v>154</v>
      </c>
      <c r="F193" s="40">
        <v>2</v>
      </c>
      <c r="G193" s="40">
        <v>1</v>
      </c>
      <c r="H193" s="40">
        <v>1</v>
      </c>
      <c r="I193" s="40">
        <v>1</v>
      </c>
      <c r="J193" s="40">
        <f t="shared" ref="J193:J195" si="22">SUM(F193:I193)</f>
        <v>5</v>
      </c>
      <c r="K193" s="46">
        <f>SUM(J193:J194)</f>
        <v>7</v>
      </c>
      <c r="L193" s="62">
        <f>SUM(K193:K196)</f>
        <v>8</v>
      </c>
    </row>
    <row r="194" spans="1:12" ht="18" customHeight="1" x14ac:dyDescent="0.3">
      <c r="A194" s="58"/>
      <c r="B194" s="49"/>
      <c r="C194" s="17" t="s">
        <v>15</v>
      </c>
      <c r="D194" s="40" t="s">
        <v>61</v>
      </c>
      <c r="E194" s="40" t="s">
        <v>154</v>
      </c>
      <c r="F194" s="40">
        <v>2</v>
      </c>
      <c r="G194" s="40"/>
      <c r="H194" s="40"/>
      <c r="I194" s="40"/>
      <c r="J194" s="40">
        <f t="shared" si="22"/>
        <v>2</v>
      </c>
      <c r="K194" s="48"/>
      <c r="L194" s="63"/>
    </row>
    <row r="195" spans="1:12" ht="18" customHeight="1" x14ac:dyDescent="0.3">
      <c r="A195" s="60"/>
      <c r="B195" s="49" t="s">
        <v>170</v>
      </c>
      <c r="C195" s="17" t="s">
        <v>13</v>
      </c>
      <c r="D195" s="17" t="s">
        <v>14</v>
      </c>
      <c r="E195" s="17" t="s">
        <v>154</v>
      </c>
      <c r="F195" s="43">
        <v>1</v>
      </c>
      <c r="G195" s="17"/>
      <c r="H195" s="17"/>
      <c r="I195" s="17"/>
      <c r="J195" s="43">
        <f t="shared" si="22"/>
        <v>1</v>
      </c>
      <c r="K195" s="46">
        <f>SUM(J195:J196)</f>
        <v>1</v>
      </c>
      <c r="L195" s="64"/>
    </row>
    <row r="196" spans="1:12" ht="18" customHeight="1" x14ac:dyDescent="0.3">
      <c r="A196" s="61"/>
      <c r="B196" s="49"/>
      <c r="C196" s="17" t="s">
        <v>15</v>
      </c>
      <c r="D196" s="17" t="s">
        <v>61</v>
      </c>
      <c r="E196" s="17" t="s">
        <v>154</v>
      </c>
      <c r="F196" s="17"/>
      <c r="G196" s="17"/>
      <c r="H196" s="17"/>
      <c r="I196" s="17"/>
      <c r="J196" s="43"/>
      <c r="K196" s="48"/>
      <c r="L196" s="65"/>
    </row>
    <row r="197" spans="1:12" ht="18" customHeight="1" x14ac:dyDescent="0.3">
      <c r="A197" s="57" t="s">
        <v>109</v>
      </c>
      <c r="B197" s="49" t="s">
        <v>150</v>
      </c>
      <c r="C197" s="17" t="s">
        <v>13</v>
      </c>
      <c r="D197" s="41" t="s">
        <v>20</v>
      </c>
      <c r="E197" s="41" t="s">
        <v>154</v>
      </c>
      <c r="F197" s="41">
        <v>3</v>
      </c>
      <c r="G197" s="41"/>
      <c r="H197" s="41">
        <v>1</v>
      </c>
      <c r="I197" s="41"/>
      <c r="J197" s="41">
        <f t="shared" si="20"/>
        <v>4</v>
      </c>
      <c r="K197" s="46">
        <f>SUM(J197:J198)</f>
        <v>5</v>
      </c>
      <c r="L197" s="46">
        <f>SUM(K197:K206)</f>
        <v>12</v>
      </c>
    </row>
    <row r="198" spans="1:12" ht="18" customHeight="1" x14ac:dyDescent="0.3">
      <c r="A198" s="58"/>
      <c r="B198" s="49"/>
      <c r="C198" s="17" t="s">
        <v>15</v>
      </c>
      <c r="D198" s="41" t="s">
        <v>16</v>
      </c>
      <c r="E198" s="41" t="s">
        <v>154</v>
      </c>
      <c r="F198" s="41">
        <v>1</v>
      </c>
      <c r="G198" s="41"/>
      <c r="H198" s="41"/>
      <c r="I198" s="41"/>
      <c r="J198" s="41">
        <f t="shared" si="20"/>
        <v>1</v>
      </c>
      <c r="K198" s="48"/>
      <c r="L198" s="47"/>
    </row>
    <row r="199" spans="1:12" ht="18" customHeight="1" x14ac:dyDescent="0.3">
      <c r="A199" s="58"/>
      <c r="B199" s="49" t="s">
        <v>110</v>
      </c>
      <c r="C199" s="17" t="s">
        <v>13</v>
      </c>
      <c r="D199" s="41" t="s">
        <v>20</v>
      </c>
      <c r="E199" s="41" t="s">
        <v>154</v>
      </c>
      <c r="F199" s="41">
        <v>2</v>
      </c>
      <c r="G199" s="41"/>
      <c r="H199" s="41"/>
      <c r="I199" s="41"/>
      <c r="J199" s="41">
        <f t="shared" si="20"/>
        <v>2</v>
      </c>
      <c r="K199" s="46">
        <f>SUM(J199:J200)</f>
        <v>3</v>
      </c>
      <c r="L199" s="47"/>
    </row>
    <row r="200" spans="1:12" ht="18" customHeight="1" x14ac:dyDescent="0.3">
      <c r="A200" s="58"/>
      <c r="B200" s="49"/>
      <c r="C200" s="17" t="s">
        <v>15</v>
      </c>
      <c r="D200" s="41" t="s">
        <v>16</v>
      </c>
      <c r="E200" s="41" t="s">
        <v>154</v>
      </c>
      <c r="F200" s="41">
        <v>1</v>
      </c>
      <c r="G200" s="41"/>
      <c r="H200" s="41"/>
      <c r="I200" s="41"/>
      <c r="J200" s="41">
        <f t="shared" si="20"/>
        <v>1</v>
      </c>
      <c r="K200" s="48"/>
      <c r="L200" s="47"/>
    </row>
    <row r="201" spans="1:12" ht="18" customHeight="1" x14ac:dyDescent="0.3">
      <c r="A201" s="58"/>
      <c r="B201" s="49" t="s">
        <v>112</v>
      </c>
      <c r="C201" s="17" t="s">
        <v>13</v>
      </c>
      <c r="D201" s="41" t="s">
        <v>20</v>
      </c>
      <c r="E201" s="41" t="s">
        <v>154</v>
      </c>
      <c r="F201" s="41">
        <v>1</v>
      </c>
      <c r="G201" s="41"/>
      <c r="H201" s="41"/>
      <c r="I201" s="41"/>
      <c r="J201" s="41">
        <f>SUM(F201:I201)</f>
        <v>1</v>
      </c>
      <c r="K201" s="46">
        <f>SUM(J201:J202)</f>
        <v>1</v>
      </c>
      <c r="L201" s="47"/>
    </row>
    <row r="202" spans="1:12" ht="18" customHeight="1" x14ac:dyDescent="0.3">
      <c r="A202" s="58"/>
      <c r="B202" s="49"/>
      <c r="C202" s="17" t="s">
        <v>15</v>
      </c>
      <c r="D202" s="41" t="s">
        <v>18</v>
      </c>
      <c r="E202" s="41"/>
      <c r="F202" s="41"/>
      <c r="G202" s="41"/>
      <c r="H202" s="41"/>
      <c r="I202" s="41"/>
      <c r="J202" s="41"/>
      <c r="K202" s="48"/>
      <c r="L202" s="47"/>
    </row>
    <row r="203" spans="1:12" ht="18" customHeight="1" x14ac:dyDescent="0.3">
      <c r="A203" s="58"/>
      <c r="B203" s="49" t="s">
        <v>113</v>
      </c>
      <c r="C203" s="17" t="s">
        <v>13</v>
      </c>
      <c r="D203" s="41" t="s">
        <v>20</v>
      </c>
      <c r="E203" s="41" t="s">
        <v>154</v>
      </c>
      <c r="F203" s="41">
        <v>1</v>
      </c>
      <c r="G203" s="41"/>
      <c r="H203" s="41"/>
      <c r="I203" s="41"/>
      <c r="J203" s="41">
        <f>SUM(F203:I203)</f>
        <v>1</v>
      </c>
      <c r="K203" s="46">
        <f>SUM(J203:J204)</f>
        <v>1</v>
      </c>
      <c r="L203" s="47"/>
    </row>
    <row r="204" spans="1:12" ht="18" customHeight="1" x14ac:dyDescent="0.3">
      <c r="A204" s="58"/>
      <c r="B204" s="49"/>
      <c r="C204" s="17" t="s">
        <v>15</v>
      </c>
      <c r="D204" s="41" t="s">
        <v>18</v>
      </c>
      <c r="E204" s="41"/>
      <c r="F204" s="41"/>
      <c r="G204" s="41"/>
      <c r="H204" s="41"/>
      <c r="I204" s="41"/>
      <c r="J204" s="41"/>
      <c r="K204" s="48"/>
      <c r="L204" s="47"/>
    </row>
    <row r="205" spans="1:12" ht="18" customHeight="1" x14ac:dyDescent="0.3">
      <c r="A205" s="58"/>
      <c r="B205" s="49" t="s">
        <v>111</v>
      </c>
      <c r="C205" s="17" t="s">
        <v>13</v>
      </c>
      <c r="D205" s="41" t="s">
        <v>20</v>
      </c>
      <c r="E205" s="41" t="s">
        <v>154</v>
      </c>
      <c r="F205" s="41">
        <v>1</v>
      </c>
      <c r="G205" s="41"/>
      <c r="H205" s="41"/>
      <c r="I205" s="41"/>
      <c r="J205" s="41">
        <f>SUM(F205:I205)</f>
        <v>1</v>
      </c>
      <c r="K205" s="46">
        <f>SUM(J205:J206)</f>
        <v>2</v>
      </c>
      <c r="L205" s="47"/>
    </row>
    <row r="206" spans="1:12" ht="18" customHeight="1" x14ac:dyDescent="0.3">
      <c r="A206" s="58"/>
      <c r="B206" s="49"/>
      <c r="C206" s="17" t="s">
        <v>15</v>
      </c>
      <c r="D206" s="41" t="s">
        <v>16</v>
      </c>
      <c r="E206" s="41" t="s">
        <v>154</v>
      </c>
      <c r="F206" s="41">
        <v>1</v>
      </c>
      <c r="G206" s="41"/>
      <c r="H206" s="41"/>
      <c r="I206" s="41"/>
      <c r="J206" s="41">
        <f>SUM(F206:I206)</f>
        <v>1</v>
      </c>
      <c r="K206" s="48"/>
      <c r="L206" s="47"/>
    </row>
    <row r="207" spans="1:12" ht="18" customHeight="1" x14ac:dyDescent="0.3">
      <c r="A207" s="57" t="s">
        <v>114</v>
      </c>
      <c r="B207" s="49" t="s">
        <v>151</v>
      </c>
      <c r="C207" s="17" t="s">
        <v>13</v>
      </c>
      <c r="D207" s="41" t="s">
        <v>14</v>
      </c>
      <c r="E207" s="41" t="s">
        <v>154</v>
      </c>
      <c r="F207" s="41">
        <v>7</v>
      </c>
      <c r="G207" s="41">
        <v>1</v>
      </c>
      <c r="H207" s="41">
        <v>1</v>
      </c>
      <c r="I207" s="41">
        <v>1</v>
      </c>
      <c r="J207" s="41">
        <f t="shared" si="20"/>
        <v>10</v>
      </c>
      <c r="K207" s="46">
        <f>SUM(J207:J208)</f>
        <v>10</v>
      </c>
      <c r="L207" s="46">
        <f>SUM(K207:K210)</f>
        <v>12</v>
      </c>
    </row>
    <row r="208" spans="1:12" ht="18" customHeight="1" x14ac:dyDescent="0.3">
      <c r="A208" s="58"/>
      <c r="B208" s="49"/>
      <c r="C208" s="17" t="s">
        <v>15</v>
      </c>
      <c r="D208" s="41" t="s">
        <v>18</v>
      </c>
      <c r="E208" s="41"/>
      <c r="F208" s="41"/>
      <c r="G208" s="41"/>
      <c r="H208" s="41"/>
      <c r="I208" s="41"/>
      <c r="J208" s="41"/>
      <c r="K208" s="48"/>
      <c r="L208" s="47"/>
    </row>
    <row r="209" spans="1:12" ht="18" customHeight="1" x14ac:dyDescent="0.3">
      <c r="A209" s="60"/>
      <c r="B209" s="49" t="s">
        <v>171</v>
      </c>
      <c r="C209" s="17" t="s">
        <v>13</v>
      </c>
      <c r="D209" s="41" t="s">
        <v>14</v>
      </c>
      <c r="E209" s="41" t="s">
        <v>154</v>
      </c>
      <c r="F209" s="41">
        <v>1</v>
      </c>
      <c r="G209" s="41">
        <v>1</v>
      </c>
      <c r="H209" s="41"/>
      <c r="I209" s="41"/>
      <c r="J209" s="41">
        <f t="shared" si="20"/>
        <v>2</v>
      </c>
      <c r="K209" s="46">
        <f>SUM(J209:J210)</f>
        <v>2</v>
      </c>
      <c r="L209" s="64"/>
    </row>
    <row r="210" spans="1:12" ht="18" customHeight="1" x14ac:dyDescent="0.3">
      <c r="A210" s="61"/>
      <c r="B210" s="49"/>
      <c r="C210" s="17" t="s">
        <v>15</v>
      </c>
      <c r="D210" s="41" t="s">
        <v>18</v>
      </c>
      <c r="E210" s="41"/>
      <c r="F210" s="41"/>
      <c r="G210" s="41"/>
      <c r="H210" s="41"/>
      <c r="I210" s="41"/>
      <c r="J210" s="41"/>
      <c r="K210" s="48"/>
      <c r="L210" s="65"/>
    </row>
    <row r="211" spans="1:12" ht="18" customHeight="1" x14ac:dyDescent="0.3">
      <c r="A211" s="57" t="s">
        <v>115</v>
      </c>
      <c r="B211" s="49" t="s">
        <v>152</v>
      </c>
      <c r="C211" s="17" t="s">
        <v>13</v>
      </c>
      <c r="D211" s="41" t="s">
        <v>14</v>
      </c>
      <c r="E211" s="41" t="s">
        <v>154</v>
      </c>
      <c r="F211" s="41">
        <v>4</v>
      </c>
      <c r="G211" s="41"/>
      <c r="H211" s="41">
        <v>1</v>
      </c>
      <c r="I211" s="41"/>
      <c r="J211" s="41">
        <f t="shared" si="20"/>
        <v>5</v>
      </c>
      <c r="K211" s="46">
        <f>SUM(J211:J212)</f>
        <v>5</v>
      </c>
      <c r="L211" s="46">
        <f>SUM(K211:K214)</f>
        <v>6</v>
      </c>
    </row>
    <row r="212" spans="1:12" ht="18" customHeight="1" x14ac:dyDescent="0.3">
      <c r="A212" s="58"/>
      <c r="B212" s="49"/>
      <c r="C212" s="17" t="s">
        <v>15</v>
      </c>
      <c r="D212" s="41"/>
      <c r="E212" s="41"/>
      <c r="F212" s="41"/>
      <c r="G212" s="41"/>
      <c r="H212" s="41"/>
      <c r="I212" s="41"/>
      <c r="J212" s="41">
        <f t="shared" si="20"/>
        <v>0</v>
      </c>
      <c r="K212" s="48"/>
      <c r="L212" s="47"/>
    </row>
    <row r="213" spans="1:12" ht="18" customHeight="1" x14ac:dyDescent="0.3">
      <c r="A213" s="58"/>
      <c r="B213" s="55" t="s">
        <v>116</v>
      </c>
      <c r="C213" s="17" t="s">
        <v>13</v>
      </c>
      <c r="D213" s="41" t="s">
        <v>20</v>
      </c>
      <c r="E213" s="41" t="s">
        <v>154</v>
      </c>
      <c r="F213" s="41">
        <v>1</v>
      </c>
      <c r="G213" s="41"/>
      <c r="H213" s="41"/>
      <c r="I213" s="41"/>
      <c r="J213" s="41">
        <f t="shared" si="20"/>
        <v>1</v>
      </c>
      <c r="K213" s="46">
        <f>SUM(J213:J214)</f>
        <v>1</v>
      </c>
      <c r="L213" s="47"/>
    </row>
    <row r="214" spans="1:12" ht="18" customHeight="1" x14ac:dyDescent="0.3">
      <c r="A214" s="59"/>
      <c r="B214" s="56"/>
      <c r="C214" s="17" t="s">
        <v>15</v>
      </c>
      <c r="D214" s="41" t="s">
        <v>18</v>
      </c>
      <c r="E214" s="41"/>
      <c r="F214" s="41"/>
      <c r="G214" s="41"/>
      <c r="H214" s="41"/>
      <c r="I214" s="41"/>
      <c r="J214" s="41">
        <f t="shared" si="20"/>
        <v>0</v>
      </c>
      <c r="K214" s="48"/>
      <c r="L214" s="48"/>
    </row>
    <row r="215" spans="1:12" ht="24" x14ac:dyDescent="0.3">
      <c r="A215" s="52" t="s">
        <v>157</v>
      </c>
      <c r="B215" s="52"/>
      <c r="C215" s="52"/>
      <c r="D215" s="52"/>
      <c r="E215" s="52"/>
      <c r="F215" s="52"/>
      <c r="G215" s="52"/>
      <c r="H215" s="52"/>
      <c r="I215" s="52"/>
      <c r="J215" s="53"/>
      <c r="K215" s="10" t="s">
        <v>117</v>
      </c>
      <c r="L215" s="8">
        <f>SUM(L10:L214)</f>
        <v>336</v>
      </c>
    </row>
    <row r="216" spans="1:12" ht="13" x14ac:dyDescent="0.3">
      <c r="A216" s="54" t="s">
        <v>155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15"/>
      <c r="L216" s="9"/>
    </row>
    <row r="217" spans="1:12" ht="13" x14ac:dyDescent="0.3">
      <c r="A217" s="54" t="s">
        <v>156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15"/>
      <c r="L217" s="9"/>
    </row>
    <row r="218" spans="1:12" x14ac:dyDescent="0.3">
      <c r="A218" s="11"/>
      <c r="B218" s="12"/>
      <c r="C218" s="13"/>
      <c r="D218" s="14"/>
      <c r="E218" s="14"/>
      <c r="F218" s="15"/>
      <c r="G218" s="15"/>
      <c r="H218" s="15"/>
      <c r="I218" s="15"/>
      <c r="J218" s="15"/>
      <c r="K218" s="15"/>
      <c r="L218" s="9"/>
    </row>
    <row r="219" spans="1:12" x14ac:dyDescent="0.3">
      <c r="A219" s="11"/>
      <c r="B219" s="12"/>
      <c r="C219" s="13"/>
      <c r="D219" s="14"/>
      <c r="E219" s="14"/>
      <c r="F219" s="15"/>
      <c r="G219" s="15"/>
      <c r="H219" s="15"/>
      <c r="I219" s="15"/>
      <c r="J219" s="15"/>
      <c r="K219" s="15"/>
      <c r="L219" s="9"/>
    </row>
    <row r="220" spans="1:12" x14ac:dyDescent="0.3">
      <c r="A220" s="11"/>
      <c r="B220" s="12"/>
      <c r="C220" s="13"/>
      <c r="D220" s="14"/>
      <c r="E220" s="14"/>
      <c r="F220" s="15"/>
      <c r="G220" s="15"/>
      <c r="H220" s="15"/>
      <c r="I220" s="15"/>
      <c r="J220" s="15"/>
      <c r="K220" s="15"/>
      <c r="L220" s="9"/>
    </row>
    <row r="221" spans="1:12" x14ac:dyDescent="0.3">
      <c r="A221" s="11"/>
      <c r="B221" s="12"/>
      <c r="C221" s="13"/>
      <c r="D221" s="14"/>
      <c r="E221" s="14"/>
      <c r="F221" s="15"/>
      <c r="G221" s="15"/>
      <c r="H221" s="15"/>
      <c r="I221" s="15"/>
      <c r="J221" s="15"/>
      <c r="K221" s="15"/>
      <c r="L221" s="9"/>
    </row>
    <row r="222" spans="1:12" x14ac:dyDescent="0.3">
      <c r="A222" s="11"/>
      <c r="B222" s="12"/>
      <c r="C222" s="13"/>
      <c r="D222" s="14"/>
      <c r="E222" s="14"/>
      <c r="F222" s="15"/>
      <c r="G222" s="15"/>
      <c r="H222" s="15"/>
      <c r="I222" s="15"/>
      <c r="J222" s="15"/>
      <c r="K222" s="15"/>
      <c r="L222" s="9"/>
    </row>
    <row r="223" spans="1:12" x14ac:dyDescent="0.3">
      <c r="A223" s="11"/>
      <c r="B223" s="12"/>
      <c r="C223" s="13"/>
      <c r="D223" s="14"/>
      <c r="E223" s="14"/>
      <c r="F223" s="15"/>
      <c r="G223" s="15"/>
      <c r="H223" s="15"/>
      <c r="I223" s="15"/>
      <c r="J223" s="15"/>
      <c r="K223" s="15"/>
      <c r="L223" s="9"/>
    </row>
    <row r="224" spans="1:12" x14ac:dyDescent="0.3">
      <c r="A224" s="11"/>
      <c r="B224" s="12"/>
      <c r="C224" s="13"/>
      <c r="D224" s="14"/>
      <c r="E224" s="14"/>
      <c r="F224" s="15"/>
      <c r="G224" s="15"/>
      <c r="H224" s="15"/>
      <c r="I224" s="15"/>
      <c r="J224" s="15"/>
      <c r="K224" s="15"/>
      <c r="L224" s="9"/>
    </row>
    <row r="225" spans="1:12" x14ac:dyDescent="0.3">
      <c r="A225" s="11"/>
      <c r="B225" s="12"/>
      <c r="C225" s="13"/>
      <c r="D225" s="14"/>
      <c r="E225" s="14"/>
      <c r="F225" s="15"/>
      <c r="G225" s="15"/>
      <c r="H225" s="15"/>
      <c r="I225" s="15"/>
      <c r="J225" s="15"/>
      <c r="K225" s="15"/>
      <c r="L225" s="9"/>
    </row>
    <row r="226" spans="1:12" x14ac:dyDescent="0.3">
      <c r="A226" s="11"/>
      <c r="B226" s="12"/>
      <c r="C226" s="13"/>
      <c r="D226" s="14"/>
      <c r="E226" s="14"/>
      <c r="F226" s="15"/>
      <c r="G226" s="15"/>
      <c r="H226" s="15"/>
      <c r="I226" s="15"/>
      <c r="J226" s="15"/>
      <c r="K226" s="15"/>
      <c r="L226" s="9"/>
    </row>
    <row r="227" spans="1:12" x14ac:dyDescent="0.3">
      <c r="A227" s="11"/>
      <c r="B227" s="12"/>
      <c r="C227" s="13"/>
      <c r="D227" s="14"/>
      <c r="E227" s="14"/>
      <c r="F227" s="15"/>
      <c r="G227" s="15"/>
      <c r="H227" s="15"/>
      <c r="I227" s="15"/>
      <c r="J227" s="15"/>
      <c r="K227" s="15"/>
      <c r="L227" s="9"/>
    </row>
    <row r="228" spans="1:12" x14ac:dyDescent="0.3">
      <c r="A228" s="11"/>
      <c r="B228" s="12"/>
      <c r="C228" s="13"/>
      <c r="D228" s="14"/>
      <c r="E228" s="14"/>
      <c r="F228" s="15"/>
      <c r="G228" s="15"/>
      <c r="H228" s="15"/>
      <c r="I228" s="15"/>
      <c r="J228" s="15"/>
      <c r="K228" s="15"/>
      <c r="L228" s="9"/>
    </row>
    <row r="229" spans="1:12" x14ac:dyDescent="0.3">
      <c r="A229" s="11"/>
      <c r="B229" s="12"/>
      <c r="C229" s="13"/>
      <c r="D229" s="14"/>
      <c r="E229" s="14"/>
      <c r="F229" s="15"/>
      <c r="G229" s="15"/>
      <c r="H229" s="15"/>
      <c r="I229" s="15"/>
      <c r="J229" s="15"/>
      <c r="K229" s="15"/>
      <c r="L229" s="9"/>
    </row>
    <row r="230" spans="1:12" x14ac:dyDescent="0.3">
      <c r="A230" s="11"/>
      <c r="B230" s="12"/>
      <c r="C230" s="13"/>
      <c r="D230" s="14"/>
      <c r="E230" s="14"/>
      <c r="F230" s="15"/>
      <c r="G230" s="15"/>
      <c r="H230" s="15"/>
      <c r="I230" s="15"/>
      <c r="J230" s="15"/>
      <c r="K230" s="15"/>
      <c r="L230" s="9"/>
    </row>
    <row r="231" spans="1:12" x14ac:dyDescent="0.3">
      <c r="A231" s="11"/>
      <c r="B231" s="12"/>
      <c r="C231" s="13"/>
      <c r="D231" s="14"/>
      <c r="E231" s="14"/>
      <c r="F231" s="15"/>
      <c r="G231" s="15"/>
      <c r="H231" s="15"/>
      <c r="I231" s="15"/>
      <c r="J231" s="15"/>
      <c r="K231" s="15"/>
      <c r="L231" s="9"/>
    </row>
    <row r="232" spans="1:12" x14ac:dyDescent="0.3">
      <c r="A232" s="11"/>
      <c r="B232" s="12"/>
      <c r="C232" s="13"/>
      <c r="D232" s="14"/>
      <c r="E232" s="14"/>
      <c r="F232" s="15"/>
      <c r="G232" s="15"/>
      <c r="H232" s="15"/>
      <c r="I232" s="15"/>
      <c r="J232" s="15"/>
      <c r="K232" s="15"/>
      <c r="L232" s="9"/>
    </row>
    <row r="233" spans="1:12" x14ac:dyDescent="0.3">
      <c r="A233" s="11"/>
      <c r="B233" s="12"/>
      <c r="C233" s="13"/>
      <c r="D233" s="14"/>
      <c r="E233" s="14"/>
      <c r="F233" s="15"/>
      <c r="G233" s="15"/>
      <c r="H233" s="15"/>
      <c r="I233" s="15"/>
      <c r="J233" s="15"/>
      <c r="K233" s="15"/>
      <c r="L233" s="9"/>
    </row>
    <row r="234" spans="1:12" x14ac:dyDescent="0.3">
      <c r="A234" s="11"/>
      <c r="B234" s="12"/>
      <c r="C234" s="13"/>
      <c r="D234" s="14"/>
      <c r="E234" s="14"/>
      <c r="F234" s="15"/>
      <c r="G234" s="15"/>
      <c r="H234" s="15"/>
      <c r="I234" s="15"/>
      <c r="J234" s="15"/>
      <c r="K234" s="15"/>
      <c r="L234" s="9"/>
    </row>
    <row r="235" spans="1:12" x14ac:dyDescent="0.3">
      <c r="A235" s="11"/>
      <c r="B235" s="12"/>
      <c r="C235" s="13"/>
      <c r="D235" s="14"/>
      <c r="E235" s="14"/>
      <c r="F235" s="15"/>
      <c r="G235" s="15"/>
      <c r="H235" s="15"/>
      <c r="I235" s="15"/>
      <c r="J235" s="15"/>
      <c r="K235" s="15"/>
      <c r="L235" s="9"/>
    </row>
    <row r="236" spans="1:12" x14ac:dyDescent="0.3">
      <c r="A236" s="11"/>
      <c r="B236" s="12"/>
      <c r="C236" s="13"/>
      <c r="D236" s="14"/>
      <c r="E236" s="14"/>
      <c r="F236" s="15"/>
      <c r="G236" s="15"/>
      <c r="H236" s="15"/>
      <c r="I236" s="15"/>
      <c r="J236" s="15"/>
      <c r="K236" s="15"/>
      <c r="L236" s="9"/>
    </row>
    <row r="237" spans="1:12" x14ac:dyDescent="0.3">
      <c r="A237" s="11"/>
      <c r="B237" s="12"/>
      <c r="C237" s="13"/>
      <c r="D237" s="14"/>
      <c r="E237" s="14"/>
      <c r="F237" s="15"/>
      <c r="G237" s="15"/>
      <c r="H237" s="15"/>
      <c r="I237" s="15"/>
      <c r="J237" s="15"/>
      <c r="K237" s="15"/>
      <c r="L237" s="9"/>
    </row>
    <row r="238" spans="1:12" x14ac:dyDescent="0.3">
      <c r="A238" s="11"/>
      <c r="B238" s="12"/>
      <c r="C238" s="13"/>
      <c r="D238" s="14"/>
      <c r="E238" s="14"/>
      <c r="F238" s="15"/>
      <c r="G238" s="15"/>
      <c r="H238" s="15"/>
      <c r="I238" s="15"/>
      <c r="J238" s="15"/>
      <c r="K238" s="15"/>
      <c r="L238" s="9"/>
    </row>
    <row r="239" spans="1:12" x14ac:dyDescent="0.3">
      <c r="A239" s="11"/>
      <c r="B239" s="12"/>
      <c r="C239" s="13"/>
      <c r="D239" s="14"/>
      <c r="E239" s="14"/>
      <c r="F239" s="15"/>
      <c r="G239" s="15"/>
      <c r="H239" s="15"/>
      <c r="I239" s="15"/>
      <c r="J239" s="15"/>
      <c r="K239" s="15"/>
      <c r="L239" s="9"/>
    </row>
    <row r="240" spans="1:12" x14ac:dyDescent="0.3">
      <c r="A240" s="11"/>
      <c r="B240" s="12"/>
      <c r="C240" s="13"/>
      <c r="D240" s="14"/>
      <c r="E240" s="14"/>
      <c r="F240" s="15"/>
      <c r="G240" s="15"/>
      <c r="H240" s="15"/>
      <c r="I240" s="15"/>
      <c r="J240" s="15"/>
      <c r="K240" s="15"/>
      <c r="L240" s="9"/>
    </row>
    <row r="241" spans="1:12" x14ac:dyDescent="0.3">
      <c r="A241" s="11"/>
      <c r="B241" s="12"/>
      <c r="C241" s="13"/>
      <c r="D241" s="14"/>
      <c r="E241" s="14"/>
      <c r="F241" s="15"/>
      <c r="G241" s="15"/>
      <c r="H241" s="15"/>
      <c r="I241" s="15"/>
      <c r="J241" s="15"/>
      <c r="K241" s="15"/>
      <c r="L241" s="9"/>
    </row>
    <row r="242" spans="1:12" x14ac:dyDescent="0.3">
      <c r="A242" s="11"/>
      <c r="B242" s="12"/>
      <c r="C242" s="13"/>
      <c r="D242" s="14"/>
      <c r="E242" s="14"/>
      <c r="F242" s="15"/>
      <c r="G242" s="15"/>
      <c r="H242" s="15"/>
      <c r="I242" s="15"/>
      <c r="J242" s="15"/>
      <c r="K242" s="15"/>
      <c r="L242" s="9"/>
    </row>
    <row r="243" spans="1:12" x14ac:dyDescent="0.3">
      <c r="A243" s="11"/>
      <c r="B243" s="12"/>
      <c r="C243" s="13"/>
      <c r="D243" s="14"/>
      <c r="E243" s="14"/>
      <c r="F243" s="15"/>
      <c r="G243" s="15"/>
      <c r="H243" s="15"/>
      <c r="I243" s="15"/>
      <c r="J243" s="15"/>
      <c r="K243" s="15"/>
      <c r="L243" s="9"/>
    </row>
    <row r="244" spans="1:12" x14ac:dyDescent="0.3">
      <c r="A244" s="11"/>
      <c r="B244" s="12"/>
      <c r="C244" s="13"/>
      <c r="D244" s="14"/>
      <c r="E244" s="14"/>
      <c r="F244" s="15"/>
      <c r="G244" s="15"/>
      <c r="H244" s="15"/>
      <c r="I244" s="15"/>
      <c r="J244" s="15"/>
      <c r="K244" s="15"/>
      <c r="L244" s="9"/>
    </row>
    <row r="245" spans="1:12" x14ac:dyDescent="0.3">
      <c r="A245" s="11"/>
      <c r="B245" s="12"/>
      <c r="C245" s="13"/>
      <c r="D245" s="14"/>
      <c r="E245" s="14"/>
      <c r="F245" s="15"/>
      <c r="G245" s="15"/>
      <c r="H245" s="15"/>
      <c r="I245" s="15"/>
      <c r="J245" s="15"/>
      <c r="K245" s="15"/>
      <c r="L245" s="9"/>
    </row>
    <row r="246" spans="1:12" x14ac:dyDescent="0.3">
      <c r="A246" s="11"/>
      <c r="B246" s="12"/>
      <c r="C246" s="13"/>
      <c r="D246" s="14"/>
      <c r="E246" s="14"/>
      <c r="F246" s="15"/>
      <c r="G246" s="15"/>
      <c r="H246" s="15"/>
      <c r="I246" s="15"/>
      <c r="J246" s="15"/>
      <c r="K246" s="15"/>
      <c r="L246" s="9"/>
    </row>
  </sheetData>
  <mergeCells count="269">
    <mergeCell ref="A207:A210"/>
    <mergeCell ref="B209:B210"/>
    <mergeCell ref="K209:K210"/>
    <mergeCell ref="L207:L210"/>
    <mergeCell ref="L177:L180"/>
    <mergeCell ref="L157:L160"/>
    <mergeCell ref="L101:L108"/>
    <mergeCell ref="L117:L126"/>
    <mergeCell ref="B125:B126"/>
    <mergeCell ref="L147:L156"/>
    <mergeCell ref="A127:A136"/>
    <mergeCell ref="L127:L136"/>
    <mergeCell ref="K101:K102"/>
    <mergeCell ref="K105:K106"/>
    <mergeCell ref="K103:K104"/>
    <mergeCell ref="K107:K108"/>
    <mergeCell ref="A143:A146"/>
    <mergeCell ref="B143:B144"/>
    <mergeCell ref="B145:B146"/>
    <mergeCell ref="A137:A142"/>
    <mergeCell ref="B137:B138"/>
    <mergeCell ref="L167:L176"/>
    <mergeCell ref="B169:B170"/>
    <mergeCell ref="K187:K188"/>
    <mergeCell ref="L89:L92"/>
    <mergeCell ref="B99:B100"/>
    <mergeCell ref="L93:L100"/>
    <mergeCell ref="K99:K100"/>
    <mergeCell ref="L143:L146"/>
    <mergeCell ref="L161:L166"/>
    <mergeCell ref="K153:K154"/>
    <mergeCell ref="L56:L59"/>
    <mergeCell ref="L83:L88"/>
    <mergeCell ref="B135:B136"/>
    <mergeCell ref="K131:K132"/>
    <mergeCell ref="K133:K134"/>
    <mergeCell ref="B153:B154"/>
    <mergeCell ref="K115:K116"/>
    <mergeCell ref="B111:B112"/>
    <mergeCell ref="B119:B120"/>
    <mergeCell ref="B131:B132"/>
    <mergeCell ref="B133:B134"/>
    <mergeCell ref="K145:K146"/>
    <mergeCell ref="K127:K128"/>
    <mergeCell ref="B157:B158"/>
    <mergeCell ref="K155:K156"/>
    <mergeCell ref="L111:L116"/>
    <mergeCell ref="L137:L142"/>
    <mergeCell ref="K193:K194"/>
    <mergeCell ref="K177:K178"/>
    <mergeCell ref="B191:B192"/>
    <mergeCell ref="A177:A180"/>
    <mergeCell ref="B179:B180"/>
    <mergeCell ref="K179:K180"/>
    <mergeCell ref="A117:A126"/>
    <mergeCell ref="K139:K140"/>
    <mergeCell ref="B103:B104"/>
    <mergeCell ref="B139:B140"/>
    <mergeCell ref="B105:B106"/>
    <mergeCell ref="B115:B116"/>
    <mergeCell ref="K163:K164"/>
    <mergeCell ref="B165:B166"/>
    <mergeCell ref="K165:K166"/>
    <mergeCell ref="A147:A156"/>
    <mergeCell ref="B155:B156"/>
    <mergeCell ref="B171:B172"/>
    <mergeCell ref="B187:B188"/>
    <mergeCell ref="K141:K142"/>
    <mergeCell ref="K137:K138"/>
    <mergeCell ref="A217:J217"/>
    <mergeCell ref="K66:K67"/>
    <mergeCell ref="B68:B69"/>
    <mergeCell ref="K68:K69"/>
    <mergeCell ref="K91:K92"/>
    <mergeCell ref="K159:K160"/>
    <mergeCell ref="K167:K168"/>
    <mergeCell ref="A157:A160"/>
    <mergeCell ref="A181:A192"/>
    <mergeCell ref="K191:K192"/>
    <mergeCell ref="A167:A176"/>
    <mergeCell ref="B159:B160"/>
    <mergeCell ref="K161:K162"/>
    <mergeCell ref="A161:A166"/>
    <mergeCell ref="K175:K176"/>
    <mergeCell ref="K171:K172"/>
    <mergeCell ref="K189:K190"/>
    <mergeCell ref="K183:K184"/>
    <mergeCell ref="B83:B84"/>
    <mergeCell ref="B89:B90"/>
    <mergeCell ref="B141:B142"/>
    <mergeCell ref="B129:B130"/>
    <mergeCell ref="B109:B110"/>
    <mergeCell ref="B113:B114"/>
    <mergeCell ref="L109:L110"/>
    <mergeCell ref="A7:K7"/>
    <mergeCell ref="A8:K8"/>
    <mergeCell ref="B34:B35"/>
    <mergeCell ref="B38:B39"/>
    <mergeCell ref="B40:B41"/>
    <mergeCell ref="B42:B43"/>
    <mergeCell ref="A46:A55"/>
    <mergeCell ref="B46:B47"/>
    <mergeCell ref="B54:B55"/>
    <mergeCell ref="B32:B33"/>
    <mergeCell ref="B52:B53"/>
    <mergeCell ref="B22:B23"/>
    <mergeCell ref="A30:A37"/>
    <mergeCell ref="A18:A25"/>
    <mergeCell ref="K44:K45"/>
    <mergeCell ref="A12:A17"/>
    <mergeCell ref="B12:B13"/>
    <mergeCell ref="K40:K41"/>
    <mergeCell ref="K42:K43"/>
    <mergeCell ref="A26:A29"/>
    <mergeCell ref="B26:B27"/>
    <mergeCell ref="B28:B29"/>
    <mergeCell ref="K54:K55"/>
    <mergeCell ref="B30:B31"/>
    <mergeCell ref="A10:A11"/>
    <mergeCell ref="B10:B11"/>
    <mergeCell ref="K10:K11"/>
    <mergeCell ref="L10:L11"/>
    <mergeCell ref="K12:K13"/>
    <mergeCell ref="K14:K15"/>
    <mergeCell ref="K16:K17"/>
    <mergeCell ref="B50:B51"/>
    <mergeCell ref="L12:L17"/>
    <mergeCell ref="B14:B15"/>
    <mergeCell ref="B16:B17"/>
    <mergeCell ref="L46:L55"/>
    <mergeCell ref="L30:L37"/>
    <mergeCell ref="B36:B37"/>
    <mergeCell ref="L18:L25"/>
    <mergeCell ref="B24:B25"/>
    <mergeCell ref="B18:B19"/>
    <mergeCell ref="K36:K37"/>
    <mergeCell ref="B62:B63"/>
    <mergeCell ref="B58:B59"/>
    <mergeCell ref="B64:B65"/>
    <mergeCell ref="B48:B49"/>
    <mergeCell ref="B85:B86"/>
    <mergeCell ref="A64:A70"/>
    <mergeCell ref="A38:A45"/>
    <mergeCell ref="B44:B45"/>
    <mergeCell ref="B79:B80"/>
    <mergeCell ref="B73:B74"/>
    <mergeCell ref="B77:B78"/>
    <mergeCell ref="B66:B67"/>
    <mergeCell ref="A60:A63"/>
    <mergeCell ref="B60:B61"/>
    <mergeCell ref="B75:B76"/>
    <mergeCell ref="A56:A59"/>
    <mergeCell ref="K79:K80"/>
    <mergeCell ref="K83:K84"/>
    <mergeCell ref="B95:B96"/>
    <mergeCell ref="B91:B92"/>
    <mergeCell ref="K93:K94"/>
    <mergeCell ref="K95:K96"/>
    <mergeCell ref="A83:A88"/>
    <mergeCell ref="B81:B82"/>
    <mergeCell ref="K81:K82"/>
    <mergeCell ref="A73:A82"/>
    <mergeCell ref="A89:A92"/>
    <mergeCell ref="B87:B88"/>
    <mergeCell ref="A93:A100"/>
    <mergeCell ref="B151:B152"/>
    <mergeCell ref="K151:K152"/>
    <mergeCell ref="K149:K150"/>
    <mergeCell ref="K143:K144"/>
    <mergeCell ref="B167:B168"/>
    <mergeCell ref="B163:B164"/>
    <mergeCell ref="K85:K86"/>
    <mergeCell ref="K89:K90"/>
    <mergeCell ref="A101:A108"/>
    <mergeCell ref="A109:A110"/>
    <mergeCell ref="K135:K136"/>
    <mergeCell ref="K113:K114"/>
    <mergeCell ref="K111:K112"/>
    <mergeCell ref="B117:B118"/>
    <mergeCell ref="K97:K98"/>
    <mergeCell ref="B121:B122"/>
    <mergeCell ref="K121:K122"/>
    <mergeCell ref="K123:K124"/>
    <mergeCell ref="B123:B124"/>
    <mergeCell ref="K125:K126"/>
    <mergeCell ref="B97:B98"/>
    <mergeCell ref="K109:K110"/>
    <mergeCell ref="B127:B128"/>
    <mergeCell ref="K207:K208"/>
    <mergeCell ref="K201:K202"/>
    <mergeCell ref="B93:B94"/>
    <mergeCell ref="B107:B108"/>
    <mergeCell ref="A111:A116"/>
    <mergeCell ref="A197:A206"/>
    <mergeCell ref="B197:B198"/>
    <mergeCell ref="L197:L206"/>
    <mergeCell ref="B199:B200"/>
    <mergeCell ref="B205:B206"/>
    <mergeCell ref="B177:B178"/>
    <mergeCell ref="B181:B182"/>
    <mergeCell ref="B189:B190"/>
    <mergeCell ref="B183:B184"/>
    <mergeCell ref="B185:B186"/>
    <mergeCell ref="B201:B202"/>
    <mergeCell ref="B203:B204"/>
    <mergeCell ref="B193:B194"/>
    <mergeCell ref="L181:L192"/>
    <mergeCell ref="K197:K198"/>
    <mergeCell ref="K199:K200"/>
    <mergeCell ref="K205:K206"/>
    <mergeCell ref="K203:K204"/>
    <mergeCell ref="B161:B162"/>
    <mergeCell ref="A215:J215"/>
    <mergeCell ref="A216:J216"/>
    <mergeCell ref="K87:K88"/>
    <mergeCell ref="L60:L63"/>
    <mergeCell ref="K60:K61"/>
    <mergeCell ref="K62:K63"/>
    <mergeCell ref="B56:B57"/>
    <mergeCell ref="K56:K57"/>
    <mergeCell ref="K58:K59"/>
    <mergeCell ref="K64:K65"/>
    <mergeCell ref="K73:K74"/>
    <mergeCell ref="K75:K76"/>
    <mergeCell ref="K77:K78"/>
    <mergeCell ref="K211:K212"/>
    <mergeCell ref="L211:L214"/>
    <mergeCell ref="B213:B214"/>
    <mergeCell ref="K213:K214"/>
    <mergeCell ref="A211:A214"/>
    <mergeCell ref="B211:B212"/>
    <mergeCell ref="A193:A196"/>
    <mergeCell ref="B195:B196"/>
    <mergeCell ref="L193:L196"/>
    <mergeCell ref="L64:L72"/>
    <mergeCell ref="B207:B208"/>
    <mergeCell ref="K18:K19"/>
    <mergeCell ref="K22:K23"/>
    <mergeCell ref="K20:K21"/>
    <mergeCell ref="K26:K27"/>
    <mergeCell ref="K28:K29"/>
    <mergeCell ref="K46:K47"/>
    <mergeCell ref="K34:K35"/>
    <mergeCell ref="K30:K31"/>
    <mergeCell ref="K38:K39"/>
    <mergeCell ref="L73:L82"/>
    <mergeCell ref="K195:K196"/>
    <mergeCell ref="B20:B21"/>
    <mergeCell ref="K24:K25"/>
    <mergeCell ref="K48:K49"/>
    <mergeCell ref="K50:K51"/>
    <mergeCell ref="K52:K53"/>
    <mergeCell ref="L26:L29"/>
    <mergeCell ref="K32:K33"/>
    <mergeCell ref="L38:L45"/>
    <mergeCell ref="B147:B148"/>
    <mergeCell ref="K181:K182"/>
    <mergeCell ref="K157:K158"/>
    <mergeCell ref="K129:K130"/>
    <mergeCell ref="B101:B102"/>
    <mergeCell ref="K185:K186"/>
    <mergeCell ref="B173:B174"/>
    <mergeCell ref="K169:K170"/>
    <mergeCell ref="B175:B176"/>
    <mergeCell ref="K117:K118"/>
    <mergeCell ref="K119:K120"/>
    <mergeCell ref="K173:K174"/>
    <mergeCell ref="K147:K148"/>
    <mergeCell ref="B149:B150"/>
  </mergeCells>
  <pageMargins left="0.7" right="0.7" top="0.75" bottom="0.75" header="0.3" footer="0.3"/>
  <pageSetup scale="58" fitToHeight="0" orientation="landscape" r:id="rId1"/>
  <ignoredErrors>
    <ignoredError sqref="K89 K91 K93 K95 K97 K99 K10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Manager/>
  <Company>INFONAVIT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Araujo Curiel Juvenal</dc:creator>
  <cp:keywords/>
  <dc:description/>
  <cp:lastModifiedBy>Peñalosa Solis Gladys Marisol</cp:lastModifiedBy>
  <cp:revision/>
  <cp:lastPrinted>2023-03-14T22:38:17Z</cp:lastPrinted>
  <dcterms:created xsi:type="dcterms:W3CDTF">2016-01-21T01:23:40Z</dcterms:created>
  <dcterms:modified xsi:type="dcterms:W3CDTF">2023-10-17T19:57:57Z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9b37a-3669-4985-8955-7cd517971d47_Enabled">
    <vt:lpwstr>true</vt:lpwstr>
  </property>
  <property fmtid="{D5CDD505-2E9C-101B-9397-08002B2CF9AE}" pid="3" name="MSIP_Label_6be9b37a-3669-4985-8955-7cd517971d47_SetDate">
    <vt:lpwstr>2022-09-29T03:43:12Z</vt:lpwstr>
  </property>
  <property fmtid="{D5CDD505-2E9C-101B-9397-08002B2CF9AE}" pid="4" name="MSIP_Label_6be9b37a-3669-4985-8955-7cd517971d47_Method">
    <vt:lpwstr>Privileged</vt:lpwstr>
  </property>
  <property fmtid="{D5CDD505-2E9C-101B-9397-08002B2CF9AE}" pid="5" name="MSIP_Label_6be9b37a-3669-4985-8955-7cd517971d47_Name">
    <vt:lpwstr>INFONAVIT - Información Publica</vt:lpwstr>
  </property>
  <property fmtid="{D5CDD505-2E9C-101B-9397-08002B2CF9AE}" pid="6" name="MSIP_Label_6be9b37a-3669-4985-8955-7cd517971d47_SiteId">
    <vt:lpwstr>f0a7801c-ea5f-4d22-8d76-86632eeaa67f</vt:lpwstr>
  </property>
  <property fmtid="{D5CDD505-2E9C-101B-9397-08002B2CF9AE}" pid="7" name="MSIP_Label_6be9b37a-3669-4985-8955-7cd517971d47_ActionId">
    <vt:lpwstr>b9ddfd3b-18ce-4922-9059-9c24386c7451</vt:lpwstr>
  </property>
  <property fmtid="{D5CDD505-2E9C-101B-9397-08002B2CF9AE}" pid="8" name="MSIP_Label_6be9b37a-3669-4985-8955-7cd517971d47_ContentBits">
    <vt:lpwstr>0</vt:lpwstr>
  </property>
</Properties>
</file>